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Classifica 2012" sheetId="1" r:id="rId1"/>
    <sheet name="Class-2° parte + Riepilogo 2012" sheetId="2" r:id="rId2"/>
    <sheet name="Speciali 2012" sheetId="3" r:id="rId3"/>
  </sheets>
  <definedNames/>
  <calcPr fullCalcOnLoad="1"/>
</workbook>
</file>

<file path=xl/sharedStrings.xml><?xml version="1.0" encoding="utf-8"?>
<sst xmlns="http://schemas.openxmlformats.org/spreadsheetml/2006/main" count="892" uniqueCount="341">
  <si>
    <t>ALLE</t>
  </si>
  <si>
    <t>DANIELE</t>
  </si>
  <si>
    <t>EROS</t>
  </si>
  <si>
    <t>ILLER</t>
  </si>
  <si>
    <t>ROMEO</t>
  </si>
  <si>
    <t>VANNI</t>
  </si>
  <si>
    <t>CLAUDIO</t>
  </si>
  <si>
    <t>CHUBA</t>
  </si>
  <si>
    <t>DIEGO</t>
  </si>
  <si>
    <t>RICCARDO</t>
  </si>
  <si>
    <t>BRUNO</t>
  </si>
  <si>
    <t>ETTORE</t>
  </si>
  <si>
    <t>GIULIANO</t>
  </si>
  <si>
    <t>MARIO</t>
  </si>
  <si>
    <t>GIUSEPPE</t>
  </si>
  <si>
    <t>ROB  PEREG</t>
  </si>
  <si>
    <t>CLAUDIA</t>
  </si>
  <si>
    <t>SILVIO</t>
  </si>
  <si>
    <t>GINO</t>
  </si>
  <si>
    <t>TEMPO:</t>
  </si>
  <si>
    <t>DATA:</t>
  </si>
  <si>
    <t>TEMPO</t>
  </si>
  <si>
    <t>KM</t>
  </si>
  <si>
    <t>DATA</t>
  </si>
  <si>
    <t xml:space="preserve">            </t>
  </si>
  <si>
    <t xml:space="preserve">         </t>
  </si>
  <si>
    <t>I  VITELLONI</t>
  </si>
  <si>
    <t>LEGENDA:</t>
  </si>
  <si>
    <t>=</t>
  </si>
  <si>
    <t>ASSENZA</t>
  </si>
  <si>
    <t>ANNULLATA PER MALTEMPO</t>
  </si>
  <si>
    <t xml:space="preserve">   =</t>
  </si>
  <si>
    <t>GRAN FONDO</t>
  </si>
  <si>
    <t>TAPPA RIDOTTA PER MALTEMPO</t>
  </si>
  <si>
    <t xml:space="preserve">    =</t>
  </si>
  <si>
    <t>BERRY</t>
  </si>
  <si>
    <r>
      <t>KM:</t>
    </r>
    <r>
      <rPr>
        <b/>
        <sz val="8"/>
        <color indexed="10"/>
        <rFont val="Arial"/>
        <family val="2"/>
      </rPr>
      <t>Lungo-</t>
    </r>
    <r>
      <rPr>
        <b/>
        <sz val="8"/>
        <color indexed="12"/>
        <rFont val="Arial"/>
        <family val="2"/>
      </rPr>
      <t>Corto</t>
    </r>
  </si>
  <si>
    <t>MAX BONAC</t>
  </si>
  <si>
    <t>WILLIAM</t>
  </si>
  <si>
    <t>UMBERTO</t>
  </si>
  <si>
    <t xml:space="preserve">PRESENZA </t>
  </si>
  <si>
    <t>PRESENZA</t>
  </si>
  <si>
    <t>CICLOTURISTI</t>
  </si>
  <si>
    <t>LUCA</t>
  </si>
  <si>
    <t>PAOLO FRA</t>
  </si>
  <si>
    <t>RUOTE LIBERE</t>
  </si>
  <si>
    <t>I FONDATORI</t>
  </si>
  <si>
    <t>OSPITI</t>
  </si>
  <si>
    <t>ENRICO</t>
  </si>
  <si>
    <t>TOT.KM GIORNO</t>
  </si>
  <si>
    <t>TOT KM  GIORNO</t>
  </si>
  <si>
    <t>TOT PRES GIORNO</t>
  </si>
  <si>
    <t>TOT.PRES,GIORNO</t>
  </si>
  <si>
    <t>TOT.PRES.GIORNO</t>
  </si>
  <si>
    <r>
      <t xml:space="preserve">Km:       </t>
    </r>
    <r>
      <rPr>
        <b/>
        <sz val="8"/>
        <color indexed="10"/>
        <rFont val="Arial"/>
        <family val="2"/>
      </rPr>
      <t>Rosso=Percorso Lungo</t>
    </r>
    <r>
      <rPr>
        <b/>
        <sz val="8"/>
        <rFont val="Arial"/>
        <family val="2"/>
      </rPr>
      <t>-</t>
    </r>
    <r>
      <rPr>
        <b/>
        <sz val="8"/>
        <color indexed="12"/>
        <rFont val="Arial"/>
        <family val="2"/>
      </rPr>
      <t>Blu Percorso Corto</t>
    </r>
  </si>
  <si>
    <t>ATLETI   N.</t>
  </si>
  <si>
    <t xml:space="preserve">PUNTI - </t>
  </si>
  <si>
    <t>25/04</t>
  </si>
  <si>
    <t>01/05</t>
  </si>
  <si>
    <t>02/06</t>
  </si>
  <si>
    <t>G.F</t>
  </si>
  <si>
    <t>TOT. PRESENZE 2011</t>
  </si>
  <si>
    <t>LUCIANO.C</t>
  </si>
  <si>
    <t>OMAR</t>
  </si>
  <si>
    <t>UGO</t>
  </si>
  <si>
    <t>ANTONIO</t>
  </si>
  <si>
    <t>F.DANGELO</t>
  </si>
  <si>
    <t>CARMINE</t>
  </si>
  <si>
    <t>MARINA</t>
  </si>
  <si>
    <t>CELSO</t>
  </si>
  <si>
    <t>FELICIONI</t>
  </si>
  <si>
    <t xml:space="preserve">  KM   </t>
  </si>
  <si>
    <t>INDIPENDENTI</t>
  </si>
  <si>
    <t>RADUNI</t>
  </si>
  <si>
    <t>FRANCESCO CZ</t>
  </si>
  <si>
    <t>BELLETTI ROB</t>
  </si>
  <si>
    <t>SALVATORE</t>
  </si>
  <si>
    <t>MICHELE</t>
  </si>
  <si>
    <t>RAFFAELE</t>
  </si>
  <si>
    <t>WAINER</t>
  </si>
  <si>
    <t>SERGUEI</t>
  </si>
  <si>
    <r>
      <t>I FONDATORI -</t>
    </r>
    <r>
      <rPr>
        <b/>
        <sz val="8"/>
        <color indexed="12"/>
        <rFont val="Times New Roman"/>
        <family val="1"/>
      </rPr>
      <t>I VITELLONI-</t>
    </r>
    <r>
      <rPr>
        <b/>
        <sz val="8"/>
        <color indexed="10"/>
        <rFont val="Times New Roman"/>
        <family val="1"/>
      </rPr>
      <t>CICLOTURISTI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-</t>
    </r>
    <r>
      <rPr>
        <b/>
        <sz val="8"/>
        <color indexed="57"/>
        <rFont val="Times New Roman"/>
        <family val="1"/>
      </rPr>
      <t>RUOTE LIBERE</t>
    </r>
    <r>
      <rPr>
        <b/>
        <sz val="8"/>
        <color indexed="17"/>
        <rFont val="Times New Roman"/>
        <family val="1"/>
      </rPr>
      <t>-</t>
    </r>
    <r>
      <rPr>
        <b/>
        <sz val="8"/>
        <color indexed="14"/>
        <rFont val="Times New Roman"/>
        <family val="1"/>
      </rPr>
      <t xml:space="preserve">I COVIOLESI </t>
    </r>
    <r>
      <rPr>
        <b/>
        <sz val="8"/>
        <color indexed="52"/>
        <rFont val="Times New Roman"/>
        <family val="1"/>
      </rPr>
      <t xml:space="preserve">-I RARI 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55"/>
        <rFont val="Times New Roman"/>
        <family val="1"/>
      </rPr>
      <t xml:space="preserve"> </t>
    </r>
    <r>
      <rPr>
        <b/>
        <sz val="8"/>
        <color indexed="60"/>
        <rFont val="Times New Roman"/>
        <family val="1"/>
      </rPr>
      <t>INDIPENDENTI</t>
    </r>
    <r>
      <rPr>
        <b/>
        <sz val="8"/>
        <color indexed="55"/>
        <rFont val="Times New Roman"/>
        <family val="1"/>
      </rPr>
      <t>-OSPITI -</t>
    </r>
  </si>
  <si>
    <r>
      <t>I FONDATORI -</t>
    </r>
    <r>
      <rPr>
        <b/>
        <sz val="8"/>
        <color indexed="12"/>
        <rFont val="Times New Roman"/>
        <family val="1"/>
      </rPr>
      <t>I VITELLONI-</t>
    </r>
    <r>
      <rPr>
        <b/>
        <sz val="8"/>
        <color indexed="10"/>
        <rFont val="Times New Roman"/>
        <family val="1"/>
      </rPr>
      <t>CICLOTURISTI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-</t>
    </r>
    <r>
      <rPr>
        <b/>
        <sz val="8"/>
        <color indexed="57"/>
        <rFont val="Times New Roman"/>
        <family val="1"/>
      </rPr>
      <t>RUOTE LIBERE</t>
    </r>
    <r>
      <rPr>
        <b/>
        <sz val="8"/>
        <color indexed="17"/>
        <rFont val="Times New Roman"/>
        <family val="1"/>
      </rPr>
      <t>-</t>
    </r>
    <r>
      <rPr>
        <b/>
        <sz val="8"/>
        <color indexed="14"/>
        <rFont val="Times New Roman"/>
        <family val="1"/>
      </rPr>
      <t xml:space="preserve">I COVIOLESI </t>
    </r>
    <r>
      <rPr>
        <b/>
        <sz val="8"/>
        <color indexed="52"/>
        <rFont val="Times New Roman"/>
        <family val="1"/>
      </rPr>
      <t>-I RARI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60"/>
        <rFont val="Times New Roman"/>
        <family val="1"/>
      </rPr>
      <t>INDIPENDENTI</t>
    </r>
    <r>
      <rPr>
        <b/>
        <sz val="8"/>
        <color indexed="14"/>
        <rFont val="Times New Roman"/>
        <family val="1"/>
      </rPr>
      <t>-</t>
    </r>
    <r>
      <rPr>
        <b/>
        <sz val="8"/>
        <color indexed="55"/>
        <rFont val="Times New Roman"/>
        <family val="1"/>
      </rPr>
      <t xml:space="preserve"> OSPITI -</t>
    </r>
  </si>
  <si>
    <t>I COVIOLESI</t>
  </si>
  <si>
    <t>I RARI</t>
  </si>
  <si>
    <t>IARNO</t>
  </si>
  <si>
    <t xml:space="preserve">IVAN </t>
  </si>
  <si>
    <t>29/01</t>
  </si>
  <si>
    <t>05/02</t>
  </si>
  <si>
    <r>
      <t xml:space="preserve">57- </t>
    </r>
    <r>
      <rPr>
        <b/>
        <sz val="8"/>
        <color indexed="30"/>
        <rFont val="Arial"/>
        <family val="2"/>
      </rPr>
      <t>57</t>
    </r>
  </si>
  <si>
    <t>12/02</t>
  </si>
  <si>
    <r>
      <t>72-</t>
    </r>
    <r>
      <rPr>
        <b/>
        <sz val="8"/>
        <color indexed="30"/>
        <rFont val="Arial"/>
        <family val="2"/>
      </rPr>
      <t>69</t>
    </r>
  </si>
  <si>
    <t>19/02</t>
  </si>
  <si>
    <t>26/02</t>
  </si>
  <si>
    <t>04/03</t>
  </si>
  <si>
    <t xml:space="preserve">      Speciale N 1° Anno  2012</t>
  </si>
  <si>
    <t>11/03</t>
  </si>
  <si>
    <t>18/03</t>
  </si>
  <si>
    <t>25/03</t>
  </si>
  <si>
    <t>01/04</t>
  </si>
  <si>
    <t>08/04</t>
  </si>
  <si>
    <t>09/04</t>
  </si>
  <si>
    <t>15/04</t>
  </si>
  <si>
    <t>22/04</t>
  </si>
  <si>
    <t>29/04</t>
  </si>
  <si>
    <t>06/05</t>
  </si>
  <si>
    <t>13/05</t>
  </si>
  <si>
    <r>
      <t>97-</t>
    </r>
    <r>
      <rPr>
        <b/>
        <sz val="8"/>
        <color indexed="30"/>
        <rFont val="Arial"/>
        <family val="2"/>
      </rPr>
      <t>90</t>
    </r>
  </si>
  <si>
    <t>20/05</t>
  </si>
  <si>
    <t>27/05</t>
  </si>
  <si>
    <t>03/06</t>
  </si>
  <si>
    <t>10/06</t>
  </si>
  <si>
    <t>17/06</t>
  </si>
  <si>
    <t>24/06</t>
  </si>
  <si>
    <t>01/07</t>
  </si>
  <si>
    <t>08/07</t>
  </si>
  <si>
    <r>
      <t>118-</t>
    </r>
    <r>
      <rPr>
        <b/>
        <sz val="8"/>
        <color indexed="30"/>
        <rFont val="Arial"/>
        <family val="2"/>
      </rPr>
      <t>113</t>
    </r>
  </si>
  <si>
    <t>05/08</t>
  </si>
  <si>
    <t>02/09</t>
  </si>
  <si>
    <t>09/09</t>
  </si>
  <si>
    <t>16/09</t>
  </si>
  <si>
    <t>23/09</t>
  </si>
  <si>
    <t>30/09</t>
  </si>
  <si>
    <t>07/10</t>
  </si>
  <si>
    <t>14/10</t>
  </si>
  <si>
    <t>21/10</t>
  </si>
  <si>
    <r>
      <t>68-</t>
    </r>
    <r>
      <rPr>
        <b/>
        <sz val="8"/>
        <color indexed="30"/>
        <rFont val="Arial"/>
        <family val="2"/>
      </rPr>
      <t>65</t>
    </r>
  </si>
  <si>
    <r>
      <t>68-</t>
    </r>
    <r>
      <rPr>
        <b/>
        <sz val="8"/>
        <color indexed="30"/>
        <rFont val="Arial"/>
        <family val="2"/>
      </rPr>
      <t>62</t>
    </r>
  </si>
  <si>
    <t>CAGNAS 2012</t>
  </si>
  <si>
    <t>SPECIALI 2012</t>
  </si>
  <si>
    <t>GRAN FONDO 2012</t>
  </si>
  <si>
    <t>PRES- SQUADRA 2012</t>
  </si>
  <si>
    <t>KM PER SQUADRA 2012</t>
  </si>
  <si>
    <t>TOT.KM 2012</t>
  </si>
  <si>
    <t>MARINO</t>
  </si>
  <si>
    <t>LORENZO.P</t>
  </si>
  <si>
    <t>LUISA</t>
  </si>
  <si>
    <t>CARLO</t>
  </si>
  <si>
    <t>PAOLO.S</t>
  </si>
  <si>
    <t>STEFANO</t>
  </si>
  <si>
    <t>A</t>
  </si>
  <si>
    <t>N</t>
  </si>
  <si>
    <t>U</t>
  </si>
  <si>
    <t>L</t>
  </si>
  <si>
    <t>T</t>
  </si>
  <si>
    <t xml:space="preserve">A </t>
  </si>
  <si>
    <t>P</t>
  </si>
  <si>
    <t>E</t>
  </si>
  <si>
    <t>R</t>
  </si>
  <si>
    <t>M</t>
  </si>
  <si>
    <t>O</t>
  </si>
  <si>
    <t>V</t>
  </si>
  <si>
    <t>S</t>
  </si>
  <si>
    <t>C</t>
  </si>
  <si>
    <t>I</t>
  </si>
  <si>
    <t>D</t>
  </si>
  <si>
    <r>
      <t>73-</t>
    </r>
    <r>
      <rPr>
        <b/>
        <sz val="8"/>
        <color indexed="30"/>
        <rFont val="Arial"/>
        <family val="2"/>
      </rPr>
      <t>73</t>
    </r>
  </si>
  <si>
    <t>PAOLO.B</t>
  </si>
  <si>
    <r>
      <t>78-</t>
    </r>
    <r>
      <rPr>
        <b/>
        <sz val="8"/>
        <color indexed="30"/>
        <rFont val="Arial"/>
        <family val="2"/>
      </rPr>
      <t>76</t>
    </r>
  </si>
  <si>
    <r>
      <t>84-</t>
    </r>
    <r>
      <rPr>
        <b/>
        <sz val="8"/>
        <color indexed="30"/>
        <rFont val="Arial"/>
        <family val="2"/>
      </rPr>
      <t>81</t>
    </r>
  </si>
  <si>
    <r>
      <t>98-</t>
    </r>
    <r>
      <rPr>
        <b/>
        <sz val="8"/>
        <color indexed="30"/>
        <rFont val="Arial"/>
        <family val="2"/>
      </rPr>
      <t>95</t>
    </r>
  </si>
  <si>
    <r>
      <t>68-</t>
    </r>
    <r>
      <rPr>
        <b/>
        <sz val="8"/>
        <color indexed="30"/>
        <rFont val="Arial"/>
        <family val="2"/>
      </rPr>
      <t>66</t>
    </r>
  </si>
  <si>
    <r>
      <t>78-</t>
    </r>
    <r>
      <rPr>
        <b/>
        <sz val="8"/>
        <color indexed="30"/>
        <rFont val="Arial"/>
        <family val="2"/>
      </rPr>
      <t>68</t>
    </r>
  </si>
  <si>
    <r>
      <t>72-</t>
    </r>
    <r>
      <rPr>
        <b/>
        <sz val="8"/>
        <color indexed="30"/>
        <rFont val="Arial"/>
        <family val="2"/>
      </rPr>
      <t>70</t>
    </r>
  </si>
  <si>
    <r>
      <t>86-</t>
    </r>
    <r>
      <rPr>
        <b/>
        <sz val="8"/>
        <color indexed="30"/>
        <rFont val="Arial"/>
        <family val="2"/>
      </rPr>
      <t>79</t>
    </r>
  </si>
  <si>
    <r>
      <t>95-</t>
    </r>
    <r>
      <rPr>
        <b/>
        <sz val="8"/>
        <color indexed="30"/>
        <rFont val="Arial"/>
        <family val="2"/>
      </rPr>
      <t>80</t>
    </r>
  </si>
  <si>
    <r>
      <t>95-</t>
    </r>
    <r>
      <rPr>
        <b/>
        <sz val="8"/>
        <color indexed="30"/>
        <rFont val="Arial"/>
        <family val="2"/>
      </rPr>
      <t>94</t>
    </r>
  </si>
  <si>
    <r>
      <t>72-</t>
    </r>
    <r>
      <rPr>
        <b/>
        <sz val="8"/>
        <color indexed="30"/>
        <rFont val="Arial"/>
        <family val="2"/>
      </rPr>
      <t>70</t>
    </r>
  </si>
  <si>
    <r>
      <t>86-</t>
    </r>
    <r>
      <rPr>
        <b/>
        <sz val="8"/>
        <color indexed="30"/>
        <rFont val="Arial"/>
        <family val="2"/>
      </rPr>
      <t>84</t>
    </r>
  </si>
  <si>
    <t>G</t>
  </si>
  <si>
    <r>
      <t>84-</t>
    </r>
    <r>
      <rPr>
        <b/>
        <sz val="8"/>
        <color indexed="30"/>
        <rFont val="Arial"/>
        <family val="2"/>
      </rPr>
      <t>82</t>
    </r>
  </si>
  <si>
    <t>Trofeo dello Scalatore 20 Maggio 2012</t>
  </si>
  <si>
    <t>Ciclistica Montecavolo</t>
  </si>
  <si>
    <t>Cattini</t>
  </si>
  <si>
    <t>Iller</t>
  </si>
  <si>
    <t>Gozzi</t>
  </si>
  <si>
    <t>Silvio</t>
  </si>
  <si>
    <t xml:space="preserve">Medici </t>
  </si>
  <si>
    <t>Giuliano</t>
  </si>
  <si>
    <t>Becchetti</t>
  </si>
  <si>
    <t>Mario</t>
  </si>
  <si>
    <t>Lerose</t>
  </si>
  <si>
    <t>Antonio</t>
  </si>
  <si>
    <t>9 colli</t>
  </si>
  <si>
    <t>Pignagnoli</t>
  </si>
  <si>
    <t>Lorenzo</t>
  </si>
  <si>
    <t>8 colli</t>
  </si>
  <si>
    <t>4 colli</t>
  </si>
  <si>
    <t xml:space="preserve">Zeno </t>
  </si>
  <si>
    <t>Raffaele</t>
  </si>
  <si>
    <t>2 colli</t>
  </si>
  <si>
    <t>Paolo</t>
  </si>
  <si>
    <t>Franzini</t>
  </si>
  <si>
    <t>Franchi</t>
  </si>
  <si>
    <t>Claudio</t>
  </si>
  <si>
    <t xml:space="preserve">      Speciale N 2° Anno  2012</t>
  </si>
  <si>
    <t>Gran Fondo Matildica 27 Maggio 2012</t>
  </si>
  <si>
    <r>
      <t>110-</t>
    </r>
    <r>
      <rPr>
        <b/>
        <sz val="8"/>
        <color indexed="30"/>
        <rFont val="Arial"/>
        <family val="2"/>
      </rPr>
      <t>109</t>
    </r>
  </si>
  <si>
    <r>
      <t>94-</t>
    </r>
    <r>
      <rPr>
        <b/>
        <sz val="8"/>
        <color indexed="30"/>
        <rFont val="Arial"/>
        <family val="2"/>
      </rPr>
      <t>80</t>
    </r>
  </si>
  <si>
    <t xml:space="preserve">1067 GOUBKINE SERGUEI CICLISTICA MONTECAVOLO  </t>
  </si>
  <si>
    <t xml:space="preserve">459 BELLETTI ROBERTO CICLISTICA MONTECAVOLO  </t>
  </si>
  <si>
    <t xml:space="preserve">444 CROTTI OMAR CICLISTICA MONTECAVOLO  </t>
  </si>
  <si>
    <t xml:space="preserve">436 SORRENTINO SALVATORE CICLISTICA MONTECAVOLO  </t>
  </si>
  <si>
    <t xml:space="preserve">435 LE ROSE ANTONIO CICLISTICA MONTECAVOLO  </t>
  </si>
  <si>
    <t xml:space="preserve">441 FRANZINI PAOLO CICLISTICA MONTECAVOLO  </t>
  </si>
  <si>
    <t xml:space="preserve">438 FORMISANO MICHELANGELO CICLISTICA MONTECAVOLO  </t>
  </si>
  <si>
    <t xml:space="preserve">442 FERRI BRUNO CICLISTICA MONTECAVOLO  </t>
  </si>
  <si>
    <t xml:space="preserve">443 DANGELO FRANCESCO CICLISTICA MONTECAVOLO  </t>
  </si>
  <si>
    <t xml:space="preserve">473 BECCHETTI MARIO CICLISTICA MONTECAVOLO  </t>
  </si>
  <si>
    <t xml:space="preserve">439 DAVOLIO MARIAGRAZIA CICLISTICA MONTECAVOLO  </t>
  </si>
  <si>
    <t xml:space="preserve">445 ZENO RAFFAELE CICLISTICA MONTECAVOLO  </t>
  </si>
  <si>
    <t xml:space="preserve">447 TIRELLI CELSO CICLISTICA MONTECAVOLO  </t>
  </si>
  <si>
    <t xml:space="preserve">440 GOZZI SILVIO CICLISTICA MONTECAVOLO  </t>
  </si>
  <si>
    <t xml:space="preserve">437 MEDICI GIULIANO CICLISTICA MONTECAVOLO  </t>
  </si>
  <si>
    <t xml:space="preserve">457 CATTINI ILLER CICLISTICA MONTECAVOLO  </t>
  </si>
  <si>
    <t xml:space="preserve">711 PIGNAGNOLI LORENZO CICLISTICA MONTECAVOLO  </t>
  </si>
  <si>
    <t xml:space="preserve">458 BONISOLI RICCARDO CICLISTICA MONTECAVOLO  </t>
  </si>
  <si>
    <t xml:space="preserve">472 TAGLIAVINI DANIELE CICLISTICA MONTECAVOLO  </t>
  </si>
  <si>
    <t xml:space="preserve">446 PANTANO ALESSANDRO CICLISTICA MONTECAVOLO  </t>
  </si>
  <si>
    <t>km 200</t>
  </si>
  <si>
    <t>km115</t>
  </si>
  <si>
    <t>Nome</t>
  </si>
  <si>
    <t>pos</t>
  </si>
  <si>
    <t>cat</t>
  </si>
  <si>
    <t>Time</t>
  </si>
  <si>
    <t>perc</t>
  </si>
  <si>
    <t>Società</t>
  </si>
  <si>
    <t xml:space="preserve">      Speciale N 3° Anno  2012</t>
  </si>
  <si>
    <t>Trofeo Padano 10 Giugno 2012</t>
  </si>
  <si>
    <t xml:space="preserve">Carbognani </t>
  </si>
  <si>
    <t>Eros</t>
  </si>
  <si>
    <t xml:space="preserve">Cagnoli </t>
  </si>
  <si>
    <t>Marino</t>
  </si>
  <si>
    <t xml:space="preserve">Panasci </t>
  </si>
  <si>
    <t>Giuseppe</t>
  </si>
  <si>
    <t xml:space="preserve">Perego </t>
  </si>
  <si>
    <t>Roberto</t>
  </si>
  <si>
    <t xml:space="preserve">Tirelli </t>
  </si>
  <si>
    <t>Celso</t>
  </si>
  <si>
    <t xml:space="preserve">Ferri </t>
  </si>
  <si>
    <t xml:space="preserve">Bruno </t>
  </si>
  <si>
    <t xml:space="preserve">Tagliavini </t>
  </si>
  <si>
    <t xml:space="preserve">Vanni </t>
  </si>
  <si>
    <t>Km 110</t>
  </si>
  <si>
    <t>Km 70</t>
  </si>
  <si>
    <t xml:space="preserve">      Speciale N 4° Anno  2012</t>
  </si>
  <si>
    <r>
      <t>105-</t>
    </r>
    <r>
      <rPr>
        <b/>
        <sz val="8"/>
        <color indexed="30"/>
        <rFont val="Arial"/>
        <family val="2"/>
      </rPr>
      <t>98</t>
    </r>
  </si>
  <si>
    <t>Trofeo cima Coppi Passo di Schia m. 1300</t>
  </si>
  <si>
    <t>Daniele</t>
  </si>
  <si>
    <t>Km 98</t>
  </si>
  <si>
    <t>Km 105</t>
  </si>
  <si>
    <t xml:space="preserve">Sorrentino </t>
  </si>
  <si>
    <t>Salvatore</t>
  </si>
  <si>
    <t xml:space="preserve">Formisano </t>
  </si>
  <si>
    <t>Michelangelo</t>
  </si>
  <si>
    <t xml:space="preserve">Cavani </t>
  </si>
  <si>
    <t>Luciano</t>
  </si>
  <si>
    <t xml:space="preserve">Crotti </t>
  </si>
  <si>
    <t>Omar</t>
  </si>
  <si>
    <t>Sessi</t>
  </si>
  <si>
    <t>Enrico</t>
  </si>
  <si>
    <t>Bonisoli</t>
  </si>
  <si>
    <t>Riccardo</t>
  </si>
  <si>
    <r>
      <t>114-</t>
    </r>
    <r>
      <rPr>
        <b/>
        <sz val="8"/>
        <color indexed="30"/>
        <rFont val="Arial"/>
        <family val="2"/>
      </rPr>
      <t>110</t>
    </r>
  </si>
  <si>
    <t>GITA</t>
  </si>
  <si>
    <r>
      <t>107-</t>
    </r>
    <r>
      <rPr>
        <b/>
        <sz val="8"/>
        <color indexed="30"/>
        <rFont val="Arial"/>
        <family val="2"/>
      </rPr>
      <t>96</t>
    </r>
  </si>
  <si>
    <r>
      <t>106-</t>
    </r>
    <r>
      <rPr>
        <b/>
        <sz val="8"/>
        <color indexed="30"/>
        <rFont val="Arial"/>
        <family val="2"/>
      </rPr>
      <t>100</t>
    </r>
  </si>
  <si>
    <r>
      <t>95-</t>
    </r>
    <r>
      <rPr>
        <b/>
        <sz val="8"/>
        <color indexed="30"/>
        <rFont val="Arial"/>
        <family val="2"/>
      </rPr>
      <t>87</t>
    </r>
  </si>
  <si>
    <t xml:space="preserve">      Speciale N 5° Anno  2012</t>
  </si>
  <si>
    <t>Mapei Day - Passo dello Stelvio  -  15 Luglio 2012</t>
  </si>
  <si>
    <t xml:space="preserve">      Speciale N 6° Anno  2012</t>
  </si>
  <si>
    <r>
      <t>100-</t>
    </r>
    <r>
      <rPr>
        <b/>
        <sz val="8"/>
        <color indexed="30"/>
        <rFont val="Arial"/>
        <family val="2"/>
      </rPr>
      <t>80</t>
    </r>
  </si>
  <si>
    <t>PRESENZE- 23</t>
  </si>
  <si>
    <t>RIDOTTA PER MALTEMPO</t>
  </si>
  <si>
    <r>
      <t>73</t>
    </r>
    <r>
      <rPr>
        <b/>
        <sz val="8"/>
        <color indexed="30"/>
        <rFont val="Arial"/>
        <family val="2"/>
      </rPr>
      <t>-73</t>
    </r>
  </si>
  <si>
    <r>
      <t>73-</t>
    </r>
    <r>
      <rPr>
        <b/>
        <sz val="8"/>
        <color indexed="30"/>
        <rFont val="Arial"/>
        <family val="2"/>
      </rPr>
      <t>70</t>
    </r>
  </si>
  <si>
    <r>
      <t>75-</t>
    </r>
    <r>
      <rPr>
        <b/>
        <sz val="8"/>
        <color indexed="30"/>
        <rFont val="Arial"/>
        <family val="2"/>
      </rPr>
      <t>70</t>
    </r>
  </si>
  <si>
    <r>
      <t>73-</t>
    </r>
    <r>
      <rPr>
        <b/>
        <sz val="8"/>
        <color indexed="30"/>
        <rFont val="Arial"/>
        <family val="2"/>
      </rPr>
      <t>60</t>
    </r>
  </si>
  <si>
    <r>
      <t>74-</t>
    </r>
    <r>
      <rPr>
        <b/>
        <sz val="8"/>
        <color indexed="30"/>
        <rFont val="Arial"/>
        <family val="2"/>
      </rPr>
      <t>68</t>
    </r>
  </si>
  <si>
    <r>
      <t>68-</t>
    </r>
    <r>
      <rPr>
        <b/>
        <sz val="8"/>
        <color indexed="30"/>
        <rFont val="Arial"/>
        <family val="2"/>
      </rPr>
      <t>64</t>
    </r>
  </si>
  <si>
    <t>PRESENZE 83</t>
  </si>
  <si>
    <t xml:space="preserve">   KM   6648</t>
  </si>
  <si>
    <t>PUNTI - 1172</t>
  </si>
  <si>
    <t>PRESENZE- 27</t>
  </si>
  <si>
    <r>
      <t>30-</t>
    </r>
    <r>
      <rPr>
        <b/>
        <sz val="8"/>
        <color indexed="30"/>
        <rFont val="Arial"/>
        <family val="2"/>
      </rPr>
      <t>13</t>
    </r>
  </si>
  <si>
    <t>Piccolo Lombardia 30/09/2012</t>
  </si>
  <si>
    <t>Km 73</t>
  </si>
  <si>
    <t xml:space="preserve">      Speciale N 7° Anno  2012</t>
  </si>
  <si>
    <t>Cronoscalata Montecavolo-Macigno  28/10/2012</t>
  </si>
  <si>
    <t>km 6.8</t>
  </si>
  <si>
    <t>N.P</t>
  </si>
  <si>
    <t>PRESENZE- 130</t>
  </si>
  <si>
    <t>KM   10161</t>
  </si>
  <si>
    <t>PUNTI- 1704</t>
  </si>
  <si>
    <t>PRESENZE- 125</t>
  </si>
  <si>
    <r>
      <t xml:space="preserve">  </t>
    </r>
    <r>
      <rPr>
        <b/>
        <sz val="8"/>
        <color indexed="14"/>
        <rFont val="Arial"/>
        <family val="2"/>
      </rPr>
      <t>KM- 10268</t>
    </r>
  </si>
  <si>
    <t>PRESENZE- 59</t>
  </si>
  <si>
    <t>KM- 5074</t>
  </si>
  <si>
    <t>PUNTI - 974</t>
  </si>
  <si>
    <t>PRESENZE- 157</t>
  </si>
  <si>
    <r>
      <t xml:space="preserve">  </t>
    </r>
    <r>
      <rPr>
        <b/>
        <sz val="8"/>
        <color indexed="10"/>
        <rFont val="Arial"/>
        <family val="2"/>
      </rPr>
      <t>KM   13295</t>
    </r>
  </si>
  <si>
    <t>PRESENZE- 94</t>
  </si>
  <si>
    <t xml:space="preserve">  KM- 7712</t>
  </si>
  <si>
    <t>PUNTI  2660</t>
  </si>
  <si>
    <t>PUNTI - 1380</t>
  </si>
  <si>
    <t>PUNTI - 2040</t>
  </si>
  <si>
    <t xml:space="preserve">Cagnas </t>
  </si>
  <si>
    <t>Singolo</t>
  </si>
  <si>
    <t>Punti</t>
  </si>
  <si>
    <t>%</t>
  </si>
  <si>
    <t>Cagnas</t>
  </si>
  <si>
    <t>a Squadre</t>
  </si>
  <si>
    <t>Ruote Libere</t>
  </si>
  <si>
    <t>Presenze</t>
  </si>
  <si>
    <t>Individuali</t>
  </si>
  <si>
    <t>tot</t>
  </si>
  <si>
    <t>Presenze a Squadre</t>
  </si>
  <si>
    <t>Gran Fondo</t>
  </si>
  <si>
    <t xml:space="preserve">Speciali </t>
  </si>
  <si>
    <t>Gozzi Silvio</t>
  </si>
  <si>
    <t>Un Po’ di Numeri</t>
  </si>
  <si>
    <t>km per streda insem</t>
  </si>
  <si>
    <t>Franzini Paolo</t>
  </si>
  <si>
    <t>Becchetti Mario</t>
  </si>
  <si>
    <t>Grande Annata, Grazie a Tutti</t>
  </si>
  <si>
    <t>Riepilogo Finale anno 2012</t>
  </si>
  <si>
    <t>Lerose Antonio</t>
  </si>
  <si>
    <t xml:space="preserve">Cicloturisti </t>
  </si>
  <si>
    <t>Coviolesi</t>
  </si>
  <si>
    <t>Fondatori</t>
  </si>
  <si>
    <t>Vitelloni</t>
  </si>
  <si>
    <t>Pignagnoli Lorenzo</t>
  </si>
  <si>
    <t>Tirelli Celso</t>
  </si>
  <si>
    <t>km 3151</t>
  </si>
  <si>
    <t>km 2989</t>
  </si>
  <si>
    <t>km 2968</t>
  </si>
  <si>
    <t>53  Atleti</t>
  </si>
  <si>
    <t>722  Presenze in calendario</t>
  </si>
  <si>
    <t>53399   km Percorsi</t>
  </si>
  <si>
    <t>23  Presenze in Gran Fondo</t>
  </si>
  <si>
    <t>86 presenze in speciali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</si>
</sst>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0.0%"/>
    <numFmt numFmtId="175" formatCode="0.0"/>
    <numFmt numFmtId="176" formatCode="d/m;@"/>
    <numFmt numFmtId="177" formatCode="0.000%"/>
    <numFmt numFmtId="178" formatCode="0.0000%"/>
    <numFmt numFmtId="179" formatCode="0.00000%"/>
    <numFmt numFmtId="180" formatCode="0.000000%"/>
  </numFmts>
  <fonts count="84">
    <font>
      <sz val="10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4"/>
      <name val="Times New Roman"/>
      <family val="1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23"/>
      <name val="Arial"/>
      <family val="2"/>
    </font>
    <font>
      <b/>
      <sz val="8"/>
      <color indexed="55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2"/>
      <name val="Arial"/>
      <family val="2"/>
    </font>
    <font>
      <b/>
      <sz val="8"/>
      <color indexed="52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55"/>
      <name val="Times New Roman"/>
      <family val="1"/>
    </font>
    <font>
      <sz val="10"/>
      <color indexed="10"/>
      <name val="Arial"/>
      <family val="2"/>
    </font>
    <font>
      <sz val="26"/>
      <name val="Arial"/>
      <family val="2"/>
    </font>
    <font>
      <b/>
      <sz val="8"/>
      <color indexed="60"/>
      <name val="Times New Roman"/>
      <family val="1"/>
    </font>
    <font>
      <b/>
      <sz val="8"/>
      <color indexed="3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60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b/>
      <sz val="9"/>
      <color indexed="60"/>
      <name val="Arial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3399"/>
      <name val="Arial"/>
      <family val="2"/>
    </font>
    <font>
      <b/>
      <sz val="8"/>
      <color rgb="FFC00000"/>
      <name val="Arial"/>
      <family val="2"/>
    </font>
    <font>
      <b/>
      <sz val="8"/>
      <color theme="0" tint="-0.4999699890613556"/>
      <name val="Arial"/>
      <family val="2"/>
    </font>
    <font>
      <b/>
      <sz val="8"/>
      <color rgb="FFFF0000"/>
      <name val="Arial"/>
      <family val="2"/>
    </font>
    <font>
      <b/>
      <sz val="9"/>
      <color theme="9"/>
      <name val="Arial"/>
      <family val="2"/>
    </font>
    <font>
      <b/>
      <sz val="8"/>
      <color theme="9"/>
      <name val="Arial"/>
      <family val="2"/>
    </font>
    <font>
      <b/>
      <sz val="9"/>
      <color rgb="FFC00000"/>
      <name val="Arial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0"/>
      <color rgb="FF00CCFF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44" fontId="0" fillId="0" borderId="0" applyFont="0" applyFill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7" fillId="33" borderId="1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16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20" fontId="15" fillId="0" borderId="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2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46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15" fillId="0" borderId="10" xfId="0" applyFont="1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1" fontId="15" fillId="0" borderId="10" xfId="0" applyNumberFormat="1" applyFont="1" applyBorder="1" applyAlignment="1">
      <alignment horizontal="center"/>
    </xf>
    <xf numFmtId="20" fontId="1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46" fontId="1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5" fillId="0" borderId="14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21" fontId="19" fillId="0" borderId="10" xfId="0" applyNumberFormat="1" applyFont="1" applyBorder="1" applyAlignment="1">
      <alignment horizontal="center"/>
    </xf>
    <xf numFmtId="17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/>
    </xf>
    <xf numFmtId="46" fontId="16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indent="15"/>
    </xf>
    <xf numFmtId="0" fontId="13" fillId="0" borderId="15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20" fontId="1" fillId="0" borderId="10" xfId="44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6" fillId="0" borderId="0" xfId="0" applyFont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8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0" fontId="1" fillId="33" borderId="10" xfId="44" applyNumberFormat="1" applyFont="1" applyFill="1" applyBorder="1" applyAlignment="1">
      <alignment horizontal="center" vertical="top" wrapText="1"/>
    </xf>
    <xf numFmtId="0" fontId="1" fillId="33" borderId="10" xfId="44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vertical="top" wrapText="1"/>
    </xf>
    <xf numFmtId="10" fontId="1" fillId="33" borderId="15" xfId="44" applyNumberFormat="1" applyFont="1" applyFill="1" applyBorder="1" applyAlignment="1">
      <alignment horizontal="center" vertical="top" wrapText="1"/>
    </xf>
    <xf numFmtId="0" fontId="1" fillId="33" borderId="15" xfId="44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9" fillId="33" borderId="23" xfId="0" applyFont="1" applyFill="1" applyBorder="1" applyAlignment="1">
      <alignment vertical="top" wrapText="1"/>
    </xf>
    <xf numFmtId="10" fontId="1" fillId="33" borderId="23" xfId="44" applyNumberFormat="1" applyFont="1" applyFill="1" applyBorder="1" applyAlignment="1">
      <alignment horizontal="center" vertical="top" wrapText="1"/>
    </xf>
    <xf numFmtId="0" fontId="1" fillId="33" borderId="23" xfId="44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center" vertical="top" wrapText="1"/>
    </xf>
    <xf numFmtId="0" fontId="1" fillId="37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10" xfId="0" applyFont="1" applyBorder="1" applyAlignment="1">
      <alignment/>
    </xf>
    <xf numFmtId="0" fontId="74" fillId="0" borderId="0" xfId="0" applyFont="1" applyAlignment="1">
      <alignment/>
    </xf>
    <xf numFmtId="0" fontId="76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/>
    </xf>
    <xf numFmtId="0" fontId="74" fillId="0" borderId="13" xfId="0" applyFont="1" applyBorder="1" applyAlignment="1">
      <alignment/>
    </xf>
    <xf numFmtId="0" fontId="74" fillId="0" borderId="15" xfId="0" applyFont="1" applyBorder="1" applyAlignment="1">
      <alignment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16" fontId="1" fillId="0" borderId="21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 wrapText="1"/>
    </xf>
    <xf numFmtId="0" fontId="76" fillId="0" borderId="21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vertical="center"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79" fillId="0" borderId="10" xfId="0" applyFont="1" applyBorder="1" applyAlignment="1">
      <alignment/>
    </xf>
    <xf numFmtId="0" fontId="18" fillId="38" borderId="10" xfId="0" applyFont="1" applyFill="1" applyBorder="1" applyAlignment="1">
      <alignment horizontal="center" vertical="top" wrapText="1"/>
    </xf>
    <xf numFmtId="0" fontId="76" fillId="38" borderId="10" xfId="0" applyFont="1" applyFill="1" applyBorder="1" applyAlignment="1">
      <alignment horizontal="center" vertical="top" wrapText="1"/>
    </xf>
    <xf numFmtId="0" fontId="76" fillId="33" borderId="10" xfId="0" applyFont="1" applyFill="1" applyBorder="1" applyAlignment="1">
      <alignment horizontal="center" vertical="top" wrapText="1"/>
    </xf>
    <xf numFmtId="0" fontId="80" fillId="38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10" fontId="1" fillId="33" borderId="13" xfId="44" applyNumberFormat="1" applyFont="1" applyFill="1" applyBorder="1" applyAlignment="1">
      <alignment horizontal="center" vertical="top" wrapText="1"/>
    </xf>
    <xf numFmtId="0" fontId="1" fillId="33" borderId="13" xfId="44" applyNumberFormat="1" applyFont="1" applyFill="1" applyBorder="1" applyAlignment="1">
      <alignment horizontal="center" vertical="top" wrapText="1"/>
    </xf>
    <xf numFmtId="0" fontId="75" fillId="0" borderId="13" xfId="0" applyFont="1" applyBorder="1" applyAlignment="1">
      <alignment/>
    </xf>
    <xf numFmtId="20" fontId="1" fillId="0" borderId="10" xfId="0" applyNumberFormat="1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vertical="top" wrapText="1"/>
    </xf>
    <xf numFmtId="0" fontId="1" fillId="39" borderId="10" xfId="0" applyFont="1" applyFill="1" applyBorder="1" applyAlignment="1">
      <alignment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vertical="center" wrapText="1"/>
    </xf>
    <xf numFmtId="0" fontId="1" fillId="39" borderId="21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vertical="top" wrapText="1"/>
    </xf>
    <xf numFmtId="0" fontId="76" fillId="38" borderId="10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vertical="top" wrapText="1"/>
    </xf>
    <xf numFmtId="0" fontId="80" fillId="38" borderId="22" xfId="0" applyFont="1" applyFill="1" applyBorder="1" applyAlignment="1">
      <alignment horizontal="center" vertical="top" wrapText="1"/>
    </xf>
    <xf numFmtId="0" fontId="76" fillId="38" borderId="22" xfId="0" applyFont="1" applyFill="1" applyBorder="1" applyAlignment="1">
      <alignment horizontal="center" vertical="top" wrapText="1"/>
    </xf>
    <xf numFmtId="43" fontId="1" fillId="0" borderId="10" xfId="44" applyFont="1" applyBorder="1" applyAlignment="1">
      <alignment/>
    </xf>
    <xf numFmtId="9" fontId="1" fillId="0" borderId="10" xfId="49" applyFont="1" applyBorder="1" applyAlignment="1">
      <alignment/>
    </xf>
    <xf numFmtId="10" fontId="1" fillId="0" borderId="0" xfId="49" applyNumberFormat="1" applyFont="1" applyAlignment="1">
      <alignment horizontal="center" vertical="center"/>
    </xf>
    <xf numFmtId="10" fontId="1" fillId="33" borderId="10" xfId="49" applyNumberFormat="1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vertical="top" wrapText="1"/>
    </xf>
    <xf numFmtId="0" fontId="81" fillId="33" borderId="10" xfId="0" applyFont="1" applyFill="1" applyBorder="1" applyAlignment="1">
      <alignment vertical="top" wrapText="1"/>
    </xf>
    <xf numFmtId="0" fontId="8" fillId="40" borderId="10" xfId="0" applyFont="1" applyFill="1" applyBorder="1" applyAlignment="1">
      <alignment horizontal="center" vertical="top" wrapText="1"/>
    </xf>
    <xf numFmtId="0" fontId="80" fillId="33" borderId="10" xfId="0" applyFont="1" applyFill="1" applyBorder="1" applyAlignment="1">
      <alignment horizontal="center" vertical="top" wrapText="1"/>
    </xf>
    <xf numFmtId="0" fontId="8" fillId="38" borderId="10" xfId="0" applyFont="1" applyFill="1" applyBorder="1" applyAlignment="1">
      <alignment horizontal="center" vertical="top" wrapText="1"/>
    </xf>
    <xf numFmtId="0" fontId="9" fillId="38" borderId="10" xfId="0" applyFont="1" applyFill="1" applyBorder="1" applyAlignment="1">
      <alignment horizontal="center" vertical="top" wrapText="1"/>
    </xf>
    <xf numFmtId="0" fontId="20" fillId="38" borderId="10" xfId="0" applyFont="1" applyFill="1" applyBorder="1" applyAlignment="1">
      <alignment horizontal="center" vertical="top" wrapText="1"/>
    </xf>
    <xf numFmtId="0" fontId="20" fillId="40" borderId="10" xfId="0" applyFont="1" applyFill="1" applyBorder="1" applyAlignment="1">
      <alignment horizontal="center" vertical="top" wrapText="1"/>
    </xf>
    <xf numFmtId="0" fontId="82" fillId="38" borderId="10" xfId="0" applyFont="1" applyFill="1" applyBorder="1" applyAlignment="1">
      <alignment horizontal="center" vertical="top" wrapText="1"/>
    </xf>
    <xf numFmtId="0" fontId="81" fillId="33" borderId="10" xfId="0" applyFont="1" applyFill="1" applyBorder="1" applyAlignment="1">
      <alignment horizontal="center" vertical="top" wrapText="1"/>
    </xf>
    <xf numFmtId="0" fontId="81" fillId="40" borderId="10" xfId="0" applyFont="1" applyFill="1" applyBorder="1" applyAlignment="1">
      <alignment horizontal="center" vertical="top" wrapText="1"/>
    </xf>
    <xf numFmtId="0" fontId="81" fillId="0" borderId="0" xfId="0" applyFont="1" applyAlignment="1">
      <alignment/>
    </xf>
    <xf numFmtId="0" fontId="1" fillId="38" borderId="10" xfId="0" applyFont="1" applyFill="1" applyBorder="1" applyAlignment="1">
      <alignment horizontal="center" vertical="top" wrapText="1"/>
    </xf>
    <xf numFmtId="0" fontId="76" fillId="10" borderId="10" xfId="0" applyFont="1" applyFill="1" applyBorder="1" applyAlignment="1">
      <alignment horizontal="center" vertical="center"/>
    </xf>
    <xf numFmtId="0" fontId="76" fillId="41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top" wrapText="1"/>
    </xf>
    <xf numFmtId="0" fontId="8" fillId="41" borderId="10" xfId="0" applyFont="1" applyFill="1" applyBorder="1" applyAlignment="1">
      <alignment vertical="top" wrapText="1"/>
    </xf>
    <xf numFmtId="0" fontId="9" fillId="41" borderId="10" xfId="0" applyFont="1" applyFill="1" applyBorder="1" applyAlignment="1">
      <alignment vertical="top" wrapText="1"/>
    </xf>
    <xf numFmtId="0" fontId="1" fillId="41" borderId="10" xfId="0" applyFont="1" applyFill="1" applyBorder="1" applyAlignment="1">
      <alignment vertical="top" wrapText="1"/>
    </xf>
    <xf numFmtId="0" fontId="9" fillId="41" borderId="10" xfId="0" applyFont="1" applyFill="1" applyBorder="1" applyAlignment="1">
      <alignment horizontal="center" vertical="top" wrapText="1"/>
    </xf>
    <xf numFmtId="0" fontId="76" fillId="40" borderId="10" xfId="0" applyFont="1" applyFill="1" applyBorder="1" applyAlignment="1">
      <alignment horizontal="center" vertical="top" wrapText="1"/>
    </xf>
    <xf numFmtId="0" fontId="80" fillId="40" borderId="10" xfId="0" applyFont="1" applyFill="1" applyBorder="1" applyAlignment="1">
      <alignment horizontal="center" vertical="top" wrapText="1"/>
    </xf>
    <xf numFmtId="0" fontId="8" fillId="38" borderId="10" xfId="0" applyFont="1" applyFill="1" applyBorder="1" applyAlignment="1">
      <alignment vertical="top" wrapText="1"/>
    </xf>
    <xf numFmtId="0" fontId="8" fillId="41" borderId="10" xfId="0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vertical="top" wrapText="1"/>
    </xf>
    <xf numFmtId="0" fontId="9" fillId="38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1" fillId="33" borderId="21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0" fillId="38" borderId="21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76" fillId="38" borderId="21" xfId="0" applyFont="1" applyFill="1" applyBorder="1" applyAlignment="1">
      <alignment horizontal="center" vertical="top" wrapText="1"/>
    </xf>
    <xf numFmtId="0" fontId="80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76" fillId="36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2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21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9" fillId="0" borderId="27" xfId="0" applyFont="1" applyBorder="1" applyAlignment="1">
      <alignment/>
    </xf>
    <xf numFmtId="0" fontId="15" fillId="0" borderId="28" xfId="0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/>
    </xf>
    <xf numFmtId="0" fontId="31" fillId="0" borderId="23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3" xfId="0" applyFont="1" applyBorder="1" applyAlignment="1">
      <alignment horizontal="right"/>
    </xf>
    <xf numFmtId="21" fontId="29" fillId="0" borderId="23" xfId="0" applyNumberFormat="1" applyFont="1" applyBorder="1" applyAlignment="1">
      <alignment/>
    </xf>
    <xf numFmtId="0" fontId="30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21" fontId="15" fillId="0" borderId="23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/>
    </xf>
    <xf numFmtId="0" fontId="31" fillId="0" borderId="15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5" xfId="0" applyFont="1" applyBorder="1" applyAlignment="1">
      <alignment/>
    </xf>
    <xf numFmtId="21" fontId="29" fillId="0" borderId="15" xfId="0" applyNumberFormat="1" applyFont="1" applyBorder="1" applyAlignment="1">
      <alignment/>
    </xf>
    <xf numFmtId="0" fontId="30" fillId="0" borderId="1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7" fillId="38" borderId="10" xfId="0" applyFont="1" applyFill="1" applyBorder="1" applyAlignment="1">
      <alignment vertical="top" wrapText="1"/>
    </xf>
    <xf numFmtId="0" fontId="15" fillId="0" borderId="34" xfId="0" applyFont="1" applyFill="1" applyBorder="1" applyAlignment="1">
      <alignment horizontal="center"/>
    </xf>
    <xf numFmtId="0" fontId="76" fillId="42" borderId="10" xfId="0" applyFont="1" applyFill="1" applyBorder="1" applyAlignment="1">
      <alignment horizontal="center" vertical="top" wrapText="1"/>
    </xf>
    <xf numFmtId="0" fontId="9" fillId="42" borderId="10" xfId="0" applyFont="1" applyFill="1" applyBorder="1" applyAlignment="1">
      <alignment horizontal="center" vertical="top" wrapText="1"/>
    </xf>
    <xf numFmtId="0" fontId="80" fillId="33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80" fillId="38" borderId="10" xfId="0" applyFont="1" applyFill="1" applyBorder="1" applyAlignment="1">
      <alignment horizontal="center"/>
    </xf>
    <xf numFmtId="0" fontId="76" fillId="38" borderId="10" xfId="0" applyFont="1" applyFill="1" applyBorder="1" applyAlignment="1">
      <alignment horizontal="center"/>
    </xf>
    <xf numFmtId="20" fontId="1" fillId="0" borderId="21" xfId="0" applyNumberFormat="1" applyFont="1" applyBorder="1" applyAlignment="1">
      <alignment horizontal="center" vertical="center" wrapText="1"/>
    </xf>
    <xf numFmtId="0" fontId="76" fillId="38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7" fontId="19" fillId="0" borderId="10" xfId="0" applyNumberFormat="1" applyFont="1" applyBorder="1" applyAlignment="1">
      <alignment horizontal="center" vertical="center"/>
    </xf>
    <xf numFmtId="0" fontId="7" fillId="38" borderId="10" xfId="0" applyFont="1" applyFill="1" applyBorder="1" applyAlignment="1">
      <alignment/>
    </xf>
    <xf numFmtId="0" fontId="82" fillId="38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41" borderId="11" xfId="0" applyFont="1" applyFill="1" applyBorder="1" applyAlignment="1">
      <alignment horizontal="center" vertical="center" wrapText="1"/>
    </xf>
    <xf numFmtId="0" fontId="76" fillId="37" borderId="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top" wrapText="1"/>
    </xf>
    <xf numFmtId="43" fontId="80" fillId="0" borderId="10" xfId="44" applyFont="1" applyBorder="1" applyAlignment="1">
      <alignment/>
    </xf>
    <xf numFmtId="20" fontId="15" fillId="0" borderId="10" xfId="44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13" borderId="10" xfId="0" applyFont="1" applyFill="1" applyBorder="1" applyAlignment="1">
      <alignment horizontal="center" vertical="top" wrapText="1"/>
    </xf>
    <xf numFmtId="10" fontId="1" fillId="13" borderId="10" xfId="0" applyNumberFormat="1" applyFont="1" applyFill="1" applyBorder="1" applyAlignment="1">
      <alignment horizontal="center" vertical="top" wrapText="1"/>
    </xf>
    <xf numFmtId="0" fontId="9" fillId="13" borderId="10" xfId="0" applyFont="1" applyFill="1" applyBorder="1" applyAlignment="1">
      <alignment horizontal="center" vertical="top" wrapText="1"/>
    </xf>
    <xf numFmtId="0" fontId="9" fillId="13" borderId="10" xfId="0" applyFont="1" applyFill="1" applyBorder="1" applyAlignment="1">
      <alignment horizontal="center"/>
    </xf>
    <xf numFmtId="0" fontId="15" fillId="43" borderId="36" xfId="0" applyFont="1" applyFill="1" applyBorder="1" applyAlignment="1">
      <alignment/>
    </xf>
    <xf numFmtId="0" fontId="15" fillId="43" borderId="37" xfId="0" applyFont="1" applyFill="1" applyBorder="1" applyAlignment="1">
      <alignment horizontal="center"/>
    </xf>
    <xf numFmtId="46" fontId="0" fillId="43" borderId="38" xfId="0" applyNumberFormat="1" applyFont="1" applyFill="1" applyBorder="1" applyAlignment="1">
      <alignment/>
    </xf>
    <xf numFmtId="0" fontId="15" fillId="43" borderId="36" xfId="0" applyFont="1" applyFill="1" applyBorder="1" applyAlignment="1">
      <alignment horizontal="center"/>
    </xf>
    <xf numFmtId="20" fontId="15" fillId="43" borderId="37" xfId="0" applyNumberFormat="1" applyFont="1" applyFill="1" applyBorder="1" applyAlignment="1">
      <alignment horizontal="center"/>
    </xf>
    <xf numFmtId="46" fontId="15" fillId="43" borderId="37" xfId="0" applyNumberFormat="1" applyFont="1" applyFill="1" applyBorder="1" applyAlignment="1">
      <alignment horizontal="center"/>
    </xf>
    <xf numFmtId="0" fontId="0" fillId="18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43" borderId="36" xfId="0" applyFont="1" applyFill="1" applyBorder="1" applyAlignment="1">
      <alignment/>
    </xf>
    <xf numFmtId="0" fontId="0" fillId="43" borderId="37" xfId="0" applyFont="1" applyFill="1" applyBorder="1" applyAlignment="1">
      <alignment/>
    </xf>
    <xf numFmtId="0" fontId="0" fillId="43" borderId="38" xfId="0" applyFont="1" applyFill="1" applyBorder="1" applyAlignment="1">
      <alignment/>
    </xf>
    <xf numFmtId="0" fontId="15" fillId="0" borderId="39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15" fillId="0" borderId="41" xfId="0" applyFont="1" applyBorder="1" applyAlignment="1">
      <alignment/>
    </xf>
    <xf numFmtId="0" fontId="0" fillId="0" borderId="10" xfId="0" applyFont="1" applyBorder="1" applyAlignment="1">
      <alignment/>
    </xf>
    <xf numFmtId="46" fontId="0" fillId="0" borderId="10" xfId="0" applyNumberFormat="1" applyFont="1" applyBorder="1" applyAlignment="1">
      <alignment/>
    </xf>
    <xf numFmtId="0" fontId="15" fillId="44" borderId="10" xfId="0" applyFont="1" applyFill="1" applyBorder="1" applyAlignment="1">
      <alignment horizontal="center"/>
    </xf>
    <xf numFmtId="10" fontId="15" fillId="44" borderId="10" xfId="0" applyNumberFormat="1" applyFont="1" applyFill="1" applyBorder="1" applyAlignment="1">
      <alignment horizontal="center"/>
    </xf>
    <xf numFmtId="10" fontId="15" fillId="0" borderId="10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46" fontId="0" fillId="0" borderId="28" xfId="0" applyNumberFormat="1" applyFont="1" applyBorder="1" applyAlignment="1">
      <alignment/>
    </xf>
    <xf numFmtId="0" fontId="15" fillId="44" borderId="27" xfId="0" applyFont="1" applyFill="1" applyBorder="1" applyAlignment="1">
      <alignment horizontal="center"/>
    </xf>
    <xf numFmtId="9" fontId="15" fillId="44" borderId="28" xfId="0" applyNumberFormat="1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10" fontId="15" fillId="0" borderId="28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0" fontId="15" fillId="0" borderId="23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46" fontId="0" fillId="44" borderId="28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15" fillId="18" borderId="37" xfId="0" applyFont="1" applyFill="1" applyBorder="1" applyAlignment="1">
      <alignment horizontal="center"/>
    </xf>
    <xf numFmtId="0" fontId="15" fillId="43" borderId="38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0" fillId="43" borderId="44" xfId="0" applyFont="1" applyFill="1" applyBorder="1" applyAlignment="1">
      <alignment/>
    </xf>
    <xf numFmtId="0" fontId="15" fillId="43" borderId="18" xfId="0" applyFont="1" applyFill="1" applyBorder="1" applyAlignment="1">
      <alignment horizontal="center"/>
    </xf>
    <xf numFmtId="0" fontId="0" fillId="43" borderId="18" xfId="0" applyFont="1" applyFill="1" applyBorder="1" applyAlignment="1">
      <alignment/>
    </xf>
    <xf numFmtId="0" fontId="0" fillId="43" borderId="45" xfId="0" applyFont="1" applyFill="1" applyBorder="1" applyAlignment="1">
      <alignment/>
    </xf>
    <xf numFmtId="0" fontId="0" fillId="44" borderId="28" xfId="0" applyFont="1" applyFill="1" applyBorder="1" applyAlignment="1">
      <alignment/>
    </xf>
    <xf numFmtId="0" fontId="83" fillId="43" borderId="36" xfId="0" applyFont="1" applyFill="1" applyBorder="1" applyAlignment="1">
      <alignment/>
    </xf>
    <xf numFmtId="0" fontId="15" fillId="43" borderId="37" xfId="0" applyFont="1" applyFill="1" applyBorder="1" applyAlignment="1">
      <alignment horizontal="center"/>
    </xf>
    <xf numFmtId="0" fontId="83" fillId="43" borderId="37" xfId="0" applyFont="1" applyFill="1" applyBorder="1" applyAlignment="1">
      <alignment/>
    </xf>
    <xf numFmtId="0" fontId="83" fillId="43" borderId="38" xfId="0" applyFont="1" applyFill="1" applyBorder="1" applyAlignment="1">
      <alignment/>
    </xf>
    <xf numFmtId="0" fontId="0" fillId="0" borderId="36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9" fillId="38" borderId="13" xfId="0" applyFont="1" applyFill="1" applyBorder="1" applyAlignment="1">
      <alignment horizontal="center" vertical="top" wrapText="1"/>
    </xf>
    <xf numFmtId="0" fontId="1" fillId="38" borderId="13" xfId="0" applyFont="1" applyFill="1" applyBorder="1" applyAlignment="1">
      <alignment horizontal="center" vertical="top" wrapText="1"/>
    </xf>
    <xf numFmtId="0" fontId="9" fillId="38" borderId="13" xfId="0" applyFont="1" applyFill="1" applyBorder="1" applyAlignment="1">
      <alignment vertical="top" wrapText="1"/>
    </xf>
    <xf numFmtId="0" fontId="1" fillId="38" borderId="13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14.140625" style="1" customWidth="1"/>
    <col min="2" max="2" width="5.421875" style="1" customWidth="1"/>
    <col min="3" max="3" width="5.57421875" style="1" customWidth="1"/>
    <col min="4" max="4" width="5.28125" style="1" customWidth="1"/>
    <col min="5" max="7" width="4.8515625" style="1" bestFit="1" customWidth="1"/>
    <col min="8" max="8" width="5.421875" style="1" customWidth="1"/>
    <col min="9" max="11" width="4.8515625" style="1" bestFit="1" customWidth="1"/>
    <col min="12" max="13" width="5.140625" style="1" customWidth="1"/>
    <col min="14" max="14" width="4.8515625" style="1" bestFit="1" customWidth="1"/>
    <col min="15" max="15" width="5.57421875" style="1" customWidth="1"/>
    <col min="16" max="16" width="5.28125" style="1" customWidth="1"/>
    <col min="17" max="17" width="5.140625" style="1" customWidth="1"/>
    <col min="18" max="18" width="5.00390625" style="1" customWidth="1"/>
    <col min="19" max="19" width="4.8515625" style="1" customWidth="1"/>
    <col min="20" max="21" width="5.140625" style="1" customWidth="1"/>
    <col min="22" max="22" width="4.8515625" style="1" customWidth="1"/>
    <col min="23" max="23" width="6.7109375" style="1" customWidth="1"/>
    <col min="24" max="24" width="5.00390625" style="1" customWidth="1"/>
    <col min="25" max="25" width="4.8515625" style="1" customWidth="1"/>
    <col min="26" max="26" width="5.57421875" style="1" customWidth="1"/>
    <col min="27" max="27" width="6.421875" style="1" customWidth="1"/>
    <col min="28" max="28" width="5.8515625" style="1" customWidth="1"/>
    <col min="29" max="29" width="6.8515625" style="1" customWidth="1"/>
    <col min="30" max="30" width="6.421875" style="1" customWidth="1"/>
    <col min="31" max="32" width="5.421875" style="1" customWidth="1"/>
    <col min="33" max="33" width="16.57421875" style="1" customWidth="1"/>
    <col min="34" max="16384" width="9.140625" style="1" customWidth="1"/>
  </cols>
  <sheetData>
    <row r="1" spans="1:33" s="5" customFormat="1" ht="13.5" customHeight="1" thickBot="1">
      <c r="A1" s="10" t="s">
        <v>19</v>
      </c>
      <c r="B1" s="194">
        <v>0.07847222222222222</v>
      </c>
      <c r="C1" s="8">
        <v>0</v>
      </c>
      <c r="D1" s="8">
        <v>0</v>
      </c>
      <c r="E1" s="8">
        <v>0.08055555555555556</v>
      </c>
      <c r="F1" s="8">
        <v>0.11666666666666665</v>
      </c>
      <c r="G1" s="8">
        <v>0.12847222222222224</v>
      </c>
      <c r="H1" s="8">
        <v>0.14097222222222222</v>
      </c>
      <c r="I1" s="8">
        <v>0.14027777777777778</v>
      </c>
      <c r="J1" s="8">
        <v>0.12847222222222224</v>
      </c>
      <c r="K1" s="8">
        <v>0.12569444444444444</v>
      </c>
      <c r="L1" s="8">
        <v>0.09722222222222222</v>
      </c>
      <c r="M1" s="8">
        <v>0.12152777777777778</v>
      </c>
      <c r="N1" s="8">
        <v>0.14930555555555555</v>
      </c>
      <c r="O1" s="8">
        <v>0.15277777777777776</v>
      </c>
      <c r="P1" s="8">
        <v>0.16319444444444445</v>
      </c>
      <c r="Q1" s="8">
        <v>0.11180555555555556</v>
      </c>
      <c r="R1" s="8">
        <v>0.15625</v>
      </c>
      <c r="S1" s="8">
        <v>0.09513888888888888</v>
      </c>
      <c r="T1" s="8">
        <v>0</v>
      </c>
      <c r="U1" s="8">
        <v>0.18055555555555555</v>
      </c>
      <c r="V1" s="8">
        <v>0.14305555555555557</v>
      </c>
      <c r="W1" s="8">
        <v>0.18680555555555556</v>
      </c>
      <c r="X1" s="8">
        <v>0.1451388888888889</v>
      </c>
      <c r="Y1" s="8">
        <v>0.14444444444444446</v>
      </c>
      <c r="Z1" s="8">
        <v>0.1826388888888889</v>
      </c>
      <c r="AA1" s="194">
        <v>0.18541666666666667</v>
      </c>
      <c r="AB1" s="194">
        <v>0.20138888888888887</v>
      </c>
      <c r="AC1" s="293">
        <v>0.20138888888888887</v>
      </c>
      <c r="AD1" s="104">
        <v>0.16874999999999998</v>
      </c>
      <c r="AE1" s="293">
        <v>0.16874999999999998</v>
      </c>
      <c r="AF1" s="308">
        <v>0.14166666666666666</v>
      </c>
      <c r="AG1" s="173" t="s">
        <v>19</v>
      </c>
    </row>
    <row r="2" s="321" customFormat="1" ht="1.5" customHeight="1" thickBot="1">
      <c r="A2" s="320"/>
    </row>
    <row r="3" spans="1:33" ht="14.25" customHeight="1" thickBot="1">
      <c r="A3" s="31" t="s">
        <v>36</v>
      </c>
      <c r="B3" s="62">
        <v>56</v>
      </c>
      <c r="C3" s="23" t="s">
        <v>89</v>
      </c>
      <c r="D3" s="168" t="s">
        <v>91</v>
      </c>
      <c r="E3" s="168">
        <v>61</v>
      </c>
      <c r="F3" s="168" t="s">
        <v>156</v>
      </c>
      <c r="G3" s="168" t="s">
        <v>158</v>
      </c>
      <c r="H3" s="168" t="s">
        <v>159</v>
      </c>
      <c r="I3" s="168" t="s">
        <v>160</v>
      </c>
      <c r="J3" s="168" t="s">
        <v>161</v>
      </c>
      <c r="K3" s="168" t="s">
        <v>162</v>
      </c>
      <c r="L3" s="168">
        <v>68</v>
      </c>
      <c r="M3" s="23" t="s">
        <v>163</v>
      </c>
      <c r="N3" s="168" t="s">
        <v>164</v>
      </c>
      <c r="O3" s="168" t="s">
        <v>165</v>
      </c>
      <c r="P3" s="168" t="s">
        <v>166</v>
      </c>
      <c r="Q3" s="168" t="s">
        <v>167</v>
      </c>
      <c r="R3" s="168" t="s">
        <v>168</v>
      </c>
      <c r="S3" s="168">
        <v>67</v>
      </c>
      <c r="T3" s="168" t="s">
        <v>107</v>
      </c>
      <c r="U3" s="168" t="s">
        <v>170</v>
      </c>
      <c r="V3" s="168" t="s">
        <v>60</v>
      </c>
      <c r="W3" s="23" t="s">
        <v>197</v>
      </c>
      <c r="X3" s="168" t="s">
        <v>198</v>
      </c>
      <c r="Y3" s="168">
        <v>110</v>
      </c>
      <c r="Z3" s="23" t="s">
        <v>246</v>
      </c>
      <c r="AA3" s="168" t="s">
        <v>263</v>
      </c>
      <c r="AB3" s="168" t="s">
        <v>265</v>
      </c>
      <c r="AC3" s="168" t="s">
        <v>116</v>
      </c>
      <c r="AD3" s="174" t="s">
        <v>266</v>
      </c>
      <c r="AE3" s="176" t="s">
        <v>267</v>
      </c>
      <c r="AF3" s="174" t="s">
        <v>271</v>
      </c>
      <c r="AG3" s="164" t="s">
        <v>36</v>
      </c>
    </row>
    <row r="4" s="321" customFormat="1" ht="1.5" customHeight="1" hidden="1">
      <c r="A4" s="320"/>
    </row>
    <row r="5" spans="1:33" s="2" customFormat="1" ht="13.5" customHeight="1" thickBot="1">
      <c r="A5" s="13" t="s">
        <v>20</v>
      </c>
      <c r="B5" s="11" t="s">
        <v>87</v>
      </c>
      <c r="C5" s="11" t="s">
        <v>88</v>
      </c>
      <c r="D5" s="11" t="s">
        <v>90</v>
      </c>
      <c r="E5" s="11" t="s">
        <v>92</v>
      </c>
      <c r="F5" s="11" t="s">
        <v>93</v>
      </c>
      <c r="G5" s="11" t="s">
        <v>94</v>
      </c>
      <c r="H5" s="11" t="s">
        <v>96</v>
      </c>
      <c r="I5" s="11" t="s">
        <v>97</v>
      </c>
      <c r="J5" s="11" t="s">
        <v>98</v>
      </c>
      <c r="K5" s="11" t="s">
        <v>99</v>
      </c>
      <c r="L5" s="11" t="s">
        <v>100</v>
      </c>
      <c r="M5" s="11" t="s">
        <v>101</v>
      </c>
      <c r="N5" s="11" t="s">
        <v>102</v>
      </c>
      <c r="O5" s="11" t="s">
        <v>103</v>
      </c>
      <c r="P5" s="11" t="s">
        <v>57</v>
      </c>
      <c r="Q5" s="11" t="s">
        <v>104</v>
      </c>
      <c r="R5" s="11" t="s">
        <v>58</v>
      </c>
      <c r="S5" s="11" t="s">
        <v>105</v>
      </c>
      <c r="T5" s="11" t="s">
        <v>106</v>
      </c>
      <c r="U5" s="11" t="s">
        <v>108</v>
      </c>
      <c r="V5" s="11" t="s">
        <v>109</v>
      </c>
      <c r="W5" s="11" t="s">
        <v>59</v>
      </c>
      <c r="X5" s="11" t="s">
        <v>110</v>
      </c>
      <c r="Y5" s="11" t="s">
        <v>111</v>
      </c>
      <c r="Z5" s="11" t="s">
        <v>112</v>
      </c>
      <c r="AA5" s="11" t="s">
        <v>113</v>
      </c>
      <c r="AB5" s="11" t="s">
        <v>114</v>
      </c>
      <c r="AC5" s="11" t="s">
        <v>115</v>
      </c>
      <c r="AD5" s="49">
        <v>40739</v>
      </c>
      <c r="AE5" s="175">
        <v>40746</v>
      </c>
      <c r="AF5" s="177">
        <v>40753</v>
      </c>
      <c r="AG5" s="172" t="s">
        <v>20</v>
      </c>
    </row>
    <row r="6" s="321" customFormat="1" ht="1.5" customHeight="1">
      <c r="A6" s="320"/>
    </row>
    <row r="7" spans="1:33" ht="11.25">
      <c r="A7" s="26" t="s">
        <v>0</v>
      </c>
      <c r="B7" s="125"/>
      <c r="C7" s="197"/>
      <c r="D7" s="199"/>
      <c r="E7" s="230"/>
      <c r="F7" s="209">
        <v>73</v>
      </c>
      <c r="G7" s="189">
        <v>68</v>
      </c>
      <c r="H7" s="59"/>
      <c r="I7" s="59"/>
      <c r="J7" s="224">
        <v>66</v>
      </c>
      <c r="K7" s="88"/>
      <c r="L7" s="88"/>
      <c r="M7" s="189">
        <v>64</v>
      </c>
      <c r="N7" s="233"/>
      <c r="O7" s="187">
        <v>95</v>
      </c>
      <c r="P7" s="41"/>
      <c r="Q7" s="234"/>
      <c r="R7" s="59"/>
      <c r="S7" s="235"/>
      <c r="T7" s="199"/>
      <c r="U7" s="247"/>
      <c r="V7" s="254">
        <v>115</v>
      </c>
      <c r="W7" s="253"/>
      <c r="X7" s="40"/>
      <c r="Y7" s="40"/>
      <c r="Z7" s="189">
        <v>95</v>
      </c>
      <c r="AA7" s="189">
        <v>90</v>
      </c>
      <c r="AB7" s="59"/>
      <c r="AC7" s="189">
        <v>80</v>
      </c>
      <c r="AD7" s="291">
        <v>70</v>
      </c>
      <c r="AE7" s="26"/>
      <c r="AF7" s="48"/>
      <c r="AG7" s="26" t="s">
        <v>0</v>
      </c>
    </row>
    <row r="8" spans="1:33" ht="11.25">
      <c r="A8" s="26" t="s">
        <v>1</v>
      </c>
      <c r="B8" s="187">
        <v>56</v>
      </c>
      <c r="C8" s="197"/>
      <c r="D8" s="199"/>
      <c r="E8" s="230"/>
      <c r="F8" s="209">
        <v>73</v>
      </c>
      <c r="G8" s="189">
        <v>76</v>
      </c>
      <c r="H8" s="189">
        <v>68</v>
      </c>
      <c r="I8" s="189">
        <v>95</v>
      </c>
      <c r="J8" s="224">
        <v>66</v>
      </c>
      <c r="K8" s="187">
        <v>78</v>
      </c>
      <c r="L8" s="189">
        <v>30</v>
      </c>
      <c r="M8" s="189">
        <v>70</v>
      </c>
      <c r="N8" s="233"/>
      <c r="O8" s="187">
        <v>95</v>
      </c>
      <c r="P8" s="189">
        <v>85</v>
      </c>
      <c r="Q8" s="234"/>
      <c r="R8" s="59"/>
      <c r="S8" s="235"/>
      <c r="T8" s="199"/>
      <c r="U8" s="248"/>
      <c r="V8" s="254">
        <v>115</v>
      </c>
      <c r="W8" s="253"/>
      <c r="X8" s="40"/>
      <c r="Y8" s="59"/>
      <c r="Z8" s="189">
        <v>98</v>
      </c>
      <c r="AA8" s="189">
        <v>110</v>
      </c>
      <c r="AB8" s="189">
        <v>92</v>
      </c>
      <c r="AC8" s="189">
        <v>90</v>
      </c>
      <c r="AD8" s="291">
        <v>100</v>
      </c>
      <c r="AE8" s="299">
        <v>80</v>
      </c>
      <c r="AF8" s="304">
        <v>64</v>
      </c>
      <c r="AG8" s="26" t="s">
        <v>1</v>
      </c>
    </row>
    <row r="9" spans="1:33" ht="11.25">
      <c r="A9" s="26" t="s">
        <v>3</v>
      </c>
      <c r="B9" s="188"/>
      <c r="C9" s="197" t="s">
        <v>140</v>
      </c>
      <c r="D9" s="199" t="s">
        <v>140</v>
      </c>
      <c r="E9" s="207">
        <v>61</v>
      </c>
      <c r="F9" s="209">
        <v>73</v>
      </c>
      <c r="G9" s="189">
        <v>76</v>
      </c>
      <c r="H9" s="189">
        <v>81</v>
      </c>
      <c r="I9" s="189">
        <v>95</v>
      </c>
      <c r="J9" s="189">
        <v>66</v>
      </c>
      <c r="K9" s="187">
        <v>78</v>
      </c>
      <c r="L9" s="59"/>
      <c r="M9" s="189">
        <v>70</v>
      </c>
      <c r="N9" s="234"/>
      <c r="O9" s="187">
        <v>95</v>
      </c>
      <c r="P9" s="189">
        <v>85</v>
      </c>
      <c r="Q9" s="187">
        <v>72</v>
      </c>
      <c r="R9" s="187">
        <v>86</v>
      </c>
      <c r="S9" s="235"/>
      <c r="T9" s="199" t="s">
        <v>140</v>
      </c>
      <c r="U9" s="249">
        <v>75</v>
      </c>
      <c r="V9" s="254">
        <v>115</v>
      </c>
      <c r="W9" s="209">
        <v>109</v>
      </c>
      <c r="X9" s="187">
        <v>94</v>
      </c>
      <c r="Y9" s="187">
        <v>110</v>
      </c>
      <c r="Z9" s="59"/>
      <c r="AA9" s="189">
        <v>110</v>
      </c>
      <c r="AB9" s="189">
        <v>92</v>
      </c>
      <c r="AC9" s="189">
        <v>90</v>
      </c>
      <c r="AD9" s="291">
        <v>100</v>
      </c>
      <c r="AE9" s="294">
        <v>95</v>
      </c>
      <c r="AF9" s="291">
        <v>60</v>
      </c>
      <c r="AG9" s="26" t="s">
        <v>3</v>
      </c>
    </row>
    <row r="10" spans="1:33" ht="11.25">
      <c r="A10" s="26" t="s">
        <v>5</v>
      </c>
      <c r="B10" s="187">
        <v>56</v>
      </c>
      <c r="C10" s="197" t="s">
        <v>141</v>
      </c>
      <c r="D10" s="199" t="s">
        <v>141</v>
      </c>
      <c r="E10" s="230"/>
      <c r="F10" s="209">
        <v>73</v>
      </c>
      <c r="G10" s="189">
        <v>68</v>
      </c>
      <c r="H10" s="189">
        <v>68</v>
      </c>
      <c r="I10" s="189">
        <v>95</v>
      </c>
      <c r="J10" s="126"/>
      <c r="K10" s="187">
        <v>78</v>
      </c>
      <c r="L10" s="59"/>
      <c r="M10" s="189">
        <v>70</v>
      </c>
      <c r="N10" s="233"/>
      <c r="O10" s="189">
        <v>80</v>
      </c>
      <c r="P10" s="189">
        <v>85</v>
      </c>
      <c r="Q10" s="234"/>
      <c r="R10" s="40"/>
      <c r="S10" s="235"/>
      <c r="T10" s="199" t="s">
        <v>141</v>
      </c>
      <c r="U10" s="250"/>
      <c r="V10" s="189">
        <v>60</v>
      </c>
      <c r="W10" s="203"/>
      <c r="X10" s="189">
        <v>70</v>
      </c>
      <c r="Y10" s="189">
        <v>70</v>
      </c>
      <c r="Z10" s="59"/>
      <c r="AA10" s="189">
        <v>90</v>
      </c>
      <c r="AB10" s="189">
        <v>80</v>
      </c>
      <c r="AC10" s="189">
        <v>80</v>
      </c>
      <c r="AD10" s="291">
        <v>90</v>
      </c>
      <c r="AE10" s="299">
        <v>80</v>
      </c>
      <c r="AF10" s="291">
        <v>80</v>
      </c>
      <c r="AG10" s="26" t="s">
        <v>5</v>
      </c>
    </row>
    <row r="11" spans="1:33" ht="11.25">
      <c r="A11" s="26" t="s">
        <v>10</v>
      </c>
      <c r="B11" s="189">
        <v>50</v>
      </c>
      <c r="C11" s="197" t="s">
        <v>141</v>
      </c>
      <c r="D11" s="199" t="s">
        <v>141</v>
      </c>
      <c r="E11" s="230"/>
      <c r="F11" s="209">
        <v>73</v>
      </c>
      <c r="G11" s="189">
        <v>76</v>
      </c>
      <c r="H11" s="189">
        <v>68</v>
      </c>
      <c r="I11" s="189">
        <v>95</v>
      </c>
      <c r="J11" s="189">
        <v>66</v>
      </c>
      <c r="K11" s="187">
        <v>78</v>
      </c>
      <c r="L11" s="187">
        <v>68</v>
      </c>
      <c r="M11" s="189">
        <v>70</v>
      </c>
      <c r="N11" s="234"/>
      <c r="O11" s="187">
        <v>95</v>
      </c>
      <c r="P11" s="189">
        <v>85</v>
      </c>
      <c r="Q11" s="187">
        <v>72</v>
      </c>
      <c r="R11" s="189">
        <v>70</v>
      </c>
      <c r="S11" s="235"/>
      <c r="T11" s="199" t="s">
        <v>141</v>
      </c>
      <c r="U11" s="249">
        <v>30</v>
      </c>
      <c r="V11" s="254">
        <v>115</v>
      </c>
      <c r="W11" s="209">
        <v>80</v>
      </c>
      <c r="X11" s="187">
        <v>94</v>
      </c>
      <c r="Y11" s="187">
        <v>110</v>
      </c>
      <c r="Z11" s="189">
        <v>98</v>
      </c>
      <c r="AA11" s="189">
        <v>110</v>
      </c>
      <c r="AB11" s="59"/>
      <c r="AC11" s="59"/>
      <c r="AD11" s="291">
        <v>100</v>
      </c>
      <c r="AE11" s="294">
        <v>95</v>
      </c>
      <c r="AF11" s="292">
        <v>100</v>
      </c>
      <c r="AG11" s="26" t="s">
        <v>10</v>
      </c>
    </row>
    <row r="12" spans="1:33" ht="11.25">
      <c r="A12" s="4" t="s">
        <v>134</v>
      </c>
      <c r="B12" s="188"/>
      <c r="C12" s="197" t="s">
        <v>142</v>
      </c>
      <c r="D12" s="199" t="s">
        <v>142</v>
      </c>
      <c r="E12" s="229"/>
      <c r="F12" s="209">
        <v>73</v>
      </c>
      <c r="G12" s="189">
        <v>76</v>
      </c>
      <c r="H12" s="59"/>
      <c r="I12" s="59"/>
      <c r="J12" s="189">
        <v>66</v>
      </c>
      <c r="K12" s="189">
        <v>60</v>
      </c>
      <c r="L12" s="60"/>
      <c r="M12" s="59"/>
      <c r="N12" s="234"/>
      <c r="O12" s="188"/>
      <c r="P12" s="189">
        <v>94</v>
      </c>
      <c r="Q12" s="241"/>
      <c r="R12" s="218"/>
      <c r="S12" s="235"/>
      <c r="T12" s="199" t="s">
        <v>142</v>
      </c>
      <c r="U12" s="247"/>
      <c r="V12" s="188"/>
      <c r="W12" s="203"/>
      <c r="X12" s="40"/>
      <c r="Y12" s="187">
        <v>110</v>
      </c>
      <c r="Z12" s="59"/>
      <c r="AA12" s="40"/>
      <c r="AB12" s="40"/>
      <c r="AC12" s="59"/>
      <c r="AD12" s="102"/>
      <c r="AE12" s="31"/>
      <c r="AF12" s="305"/>
      <c r="AG12" s="25" t="s">
        <v>134</v>
      </c>
    </row>
    <row r="13" spans="1:33" ht="11.25">
      <c r="A13" s="27" t="s">
        <v>6</v>
      </c>
      <c r="B13" s="188"/>
      <c r="C13" s="197" t="s">
        <v>143</v>
      </c>
      <c r="D13" s="199" t="s">
        <v>143</v>
      </c>
      <c r="E13" s="230"/>
      <c r="F13" s="203"/>
      <c r="G13" s="189">
        <v>68</v>
      </c>
      <c r="H13" s="189">
        <v>68</v>
      </c>
      <c r="I13" s="189">
        <v>70</v>
      </c>
      <c r="J13" s="88"/>
      <c r="K13" s="187">
        <v>78</v>
      </c>
      <c r="L13" s="187">
        <v>68</v>
      </c>
      <c r="M13" s="189">
        <v>70</v>
      </c>
      <c r="N13" s="233"/>
      <c r="O13" s="187">
        <v>95</v>
      </c>
      <c r="P13" s="189">
        <v>85</v>
      </c>
      <c r="Q13" s="187">
        <v>72</v>
      </c>
      <c r="R13" s="59"/>
      <c r="S13" s="235"/>
      <c r="T13" s="199" t="s">
        <v>143</v>
      </c>
      <c r="U13" s="249">
        <v>50</v>
      </c>
      <c r="V13" s="254">
        <v>115</v>
      </c>
      <c r="W13" s="209">
        <v>109</v>
      </c>
      <c r="X13" s="189">
        <v>80</v>
      </c>
      <c r="Y13" s="60"/>
      <c r="Z13" s="189">
        <v>95</v>
      </c>
      <c r="AA13" s="189">
        <v>90</v>
      </c>
      <c r="AB13" s="189">
        <v>80</v>
      </c>
      <c r="AC13" s="189">
        <v>80</v>
      </c>
      <c r="AD13" s="291">
        <v>90</v>
      </c>
      <c r="AE13" s="295"/>
      <c r="AF13" s="291">
        <v>60</v>
      </c>
      <c r="AG13" s="27" t="s">
        <v>6</v>
      </c>
    </row>
    <row r="14" spans="1:33" ht="11.25">
      <c r="A14" s="27" t="s">
        <v>62</v>
      </c>
      <c r="B14" s="188"/>
      <c r="C14" s="197" t="s">
        <v>143</v>
      </c>
      <c r="D14" s="199" t="s">
        <v>143</v>
      </c>
      <c r="E14" s="230"/>
      <c r="F14" s="210">
        <v>73</v>
      </c>
      <c r="G14" s="189">
        <v>76</v>
      </c>
      <c r="H14" s="189">
        <v>81</v>
      </c>
      <c r="I14" s="40"/>
      <c r="J14" s="189">
        <v>66</v>
      </c>
      <c r="K14" s="225"/>
      <c r="L14" s="59"/>
      <c r="M14" s="59"/>
      <c r="N14" s="235"/>
      <c r="O14" s="188"/>
      <c r="P14" s="40"/>
      <c r="Q14" s="187">
        <v>72</v>
      </c>
      <c r="R14" s="60"/>
      <c r="S14" s="235"/>
      <c r="T14" s="199" t="s">
        <v>143</v>
      </c>
      <c r="U14" s="250"/>
      <c r="V14" s="188"/>
      <c r="W14" s="209">
        <v>109</v>
      </c>
      <c r="X14" s="40"/>
      <c r="Y14" s="60"/>
      <c r="Z14" s="187">
        <v>105</v>
      </c>
      <c r="AA14" s="187">
        <v>112</v>
      </c>
      <c r="AB14" s="59"/>
      <c r="AC14" s="59"/>
      <c r="AD14" s="254">
        <v>70</v>
      </c>
      <c r="AE14" s="295"/>
      <c r="AF14" s="305"/>
      <c r="AG14" s="27" t="s">
        <v>62</v>
      </c>
    </row>
    <row r="15" spans="1:33" ht="11.25">
      <c r="A15" s="27" t="s">
        <v>74</v>
      </c>
      <c r="B15" s="188"/>
      <c r="C15" s="197" t="s">
        <v>140</v>
      </c>
      <c r="D15" s="199" t="s">
        <v>140</v>
      </c>
      <c r="E15" s="230"/>
      <c r="F15" s="210">
        <v>73</v>
      </c>
      <c r="G15" s="40"/>
      <c r="H15" s="187">
        <v>84</v>
      </c>
      <c r="I15" s="40"/>
      <c r="J15" s="187">
        <v>68</v>
      </c>
      <c r="K15" s="188"/>
      <c r="L15" s="187">
        <v>68</v>
      </c>
      <c r="M15" s="40"/>
      <c r="N15" s="236"/>
      <c r="O15" s="187">
        <v>95</v>
      </c>
      <c r="P15" s="189">
        <v>85</v>
      </c>
      <c r="Q15" s="241"/>
      <c r="R15" s="40"/>
      <c r="S15" s="235"/>
      <c r="T15" s="199" t="s">
        <v>140</v>
      </c>
      <c r="U15" s="247"/>
      <c r="V15" s="188"/>
      <c r="W15" s="253"/>
      <c r="X15" s="40"/>
      <c r="Y15" s="40"/>
      <c r="Z15" s="59"/>
      <c r="AA15" s="40"/>
      <c r="AB15" s="187">
        <v>107</v>
      </c>
      <c r="AC15" s="40"/>
      <c r="AD15" s="292">
        <v>106</v>
      </c>
      <c r="AE15" s="294">
        <v>95</v>
      </c>
      <c r="AF15" s="291">
        <v>80</v>
      </c>
      <c r="AG15" s="27" t="s">
        <v>74</v>
      </c>
    </row>
    <row r="16" spans="1:33" ht="11.25">
      <c r="A16" s="27" t="s">
        <v>37</v>
      </c>
      <c r="B16" s="187">
        <v>56</v>
      </c>
      <c r="C16" s="197" t="s">
        <v>144</v>
      </c>
      <c r="D16" s="199" t="s">
        <v>144</v>
      </c>
      <c r="E16" s="230"/>
      <c r="F16" s="209">
        <v>73</v>
      </c>
      <c r="G16" s="189">
        <v>76</v>
      </c>
      <c r="H16" s="189">
        <v>81</v>
      </c>
      <c r="I16" s="60"/>
      <c r="J16" s="189">
        <v>66</v>
      </c>
      <c r="K16" s="188"/>
      <c r="L16" s="88"/>
      <c r="M16" s="60"/>
      <c r="N16" s="235"/>
      <c r="O16" s="225"/>
      <c r="P16" s="60"/>
      <c r="Q16" s="241"/>
      <c r="R16" s="60"/>
      <c r="S16" s="187">
        <v>67</v>
      </c>
      <c r="T16" s="199" t="s">
        <v>144</v>
      </c>
      <c r="U16" s="250"/>
      <c r="V16" s="188"/>
      <c r="W16" s="204"/>
      <c r="X16" s="60"/>
      <c r="Y16" s="60"/>
      <c r="Z16" s="59"/>
      <c r="AA16" s="60"/>
      <c r="AB16" s="60"/>
      <c r="AC16" s="60"/>
      <c r="AD16" s="292">
        <v>106</v>
      </c>
      <c r="AE16" s="294">
        <v>95</v>
      </c>
      <c r="AF16" s="305"/>
      <c r="AG16" s="27" t="s">
        <v>37</v>
      </c>
    </row>
    <row r="17" spans="1:33" ht="11.25">
      <c r="A17" s="27" t="s">
        <v>9</v>
      </c>
      <c r="B17" s="187">
        <v>56</v>
      </c>
      <c r="C17" s="197" t="s">
        <v>145</v>
      </c>
      <c r="D17" s="199" t="s">
        <v>145</v>
      </c>
      <c r="E17" s="230"/>
      <c r="F17" s="210">
        <v>73</v>
      </c>
      <c r="G17" s="189">
        <v>76</v>
      </c>
      <c r="H17" s="40"/>
      <c r="I17" s="187">
        <v>98</v>
      </c>
      <c r="J17" s="187">
        <v>68</v>
      </c>
      <c r="K17" s="226"/>
      <c r="L17" s="88"/>
      <c r="M17" s="187">
        <v>72</v>
      </c>
      <c r="N17" s="233"/>
      <c r="O17" s="187">
        <v>95</v>
      </c>
      <c r="P17" s="187">
        <v>95</v>
      </c>
      <c r="Q17" s="187">
        <v>72</v>
      </c>
      <c r="R17" s="40"/>
      <c r="S17" s="235"/>
      <c r="T17" s="199" t="s">
        <v>145</v>
      </c>
      <c r="U17" s="249">
        <v>30</v>
      </c>
      <c r="V17" s="254">
        <v>115</v>
      </c>
      <c r="W17" s="253"/>
      <c r="X17" s="187">
        <v>94</v>
      </c>
      <c r="Y17" s="59"/>
      <c r="Z17" s="189">
        <v>98</v>
      </c>
      <c r="AA17" s="189">
        <v>110</v>
      </c>
      <c r="AB17" s="40"/>
      <c r="AC17" s="189">
        <v>113</v>
      </c>
      <c r="AD17" s="292">
        <v>106</v>
      </c>
      <c r="AE17" s="295"/>
      <c r="AF17" s="305"/>
      <c r="AG17" s="27" t="s">
        <v>9</v>
      </c>
    </row>
    <row r="18" spans="1:33" ht="11.25">
      <c r="A18" s="28" t="s">
        <v>13</v>
      </c>
      <c r="B18" s="187">
        <v>56</v>
      </c>
      <c r="C18" s="197"/>
      <c r="D18" s="199"/>
      <c r="E18" s="207">
        <v>61</v>
      </c>
      <c r="F18" s="210">
        <v>73</v>
      </c>
      <c r="G18" s="187">
        <v>78</v>
      </c>
      <c r="H18" s="187">
        <v>84</v>
      </c>
      <c r="I18" s="60"/>
      <c r="J18" s="187">
        <v>68</v>
      </c>
      <c r="K18" s="187">
        <v>78</v>
      </c>
      <c r="L18" s="187">
        <v>68</v>
      </c>
      <c r="M18" s="221">
        <v>72</v>
      </c>
      <c r="N18" s="187">
        <v>86</v>
      </c>
      <c r="O18" s="189">
        <v>48</v>
      </c>
      <c r="P18" s="187">
        <v>95</v>
      </c>
      <c r="Q18" s="187">
        <v>72</v>
      </c>
      <c r="R18" s="189">
        <v>84</v>
      </c>
      <c r="S18" s="187">
        <v>67</v>
      </c>
      <c r="T18" s="199"/>
      <c r="U18" s="251">
        <v>84</v>
      </c>
      <c r="V18" s="254">
        <v>115</v>
      </c>
      <c r="W18" s="209">
        <v>109</v>
      </c>
      <c r="X18" s="187">
        <v>94</v>
      </c>
      <c r="Y18" s="187">
        <v>110</v>
      </c>
      <c r="Z18" s="187">
        <v>105</v>
      </c>
      <c r="AA18" s="187">
        <v>112</v>
      </c>
      <c r="AB18" s="60"/>
      <c r="AC18" s="189">
        <v>113</v>
      </c>
      <c r="AD18" s="292">
        <v>106</v>
      </c>
      <c r="AE18" s="294">
        <v>95</v>
      </c>
      <c r="AF18" s="292">
        <v>100</v>
      </c>
      <c r="AG18" s="28" t="s">
        <v>13</v>
      </c>
    </row>
    <row r="19" spans="1:33" ht="11.25">
      <c r="A19" s="28" t="s">
        <v>12</v>
      </c>
      <c r="B19" s="187">
        <v>56</v>
      </c>
      <c r="C19" s="197"/>
      <c r="D19" s="199"/>
      <c r="E19" s="230"/>
      <c r="F19" s="210">
        <v>73</v>
      </c>
      <c r="G19" s="187">
        <v>78</v>
      </c>
      <c r="H19" s="187">
        <v>84</v>
      </c>
      <c r="I19" s="187">
        <v>98</v>
      </c>
      <c r="J19" s="187">
        <v>68</v>
      </c>
      <c r="K19" s="187">
        <v>78</v>
      </c>
      <c r="L19" s="187">
        <v>68</v>
      </c>
      <c r="M19" s="189">
        <v>64</v>
      </c>
      <c r="N19" s="235"/>
      <c r="O19" s="188"/>
      <c r="P19" s="187">
        <v>95</v>
      </c>
      <c r="Q19" s="187">
        <v>72</v>
      </c>
      <c r="R19" s="189">
        <v>70</v>
      </c>
      <c r="S19" s="235"/>
      <c r="T19" s="199"/>
      <c r="U19" s="249">
        <v>60</v>
      </c>
      <c r="V19" s="254">
        <v>115</v>
      </c>
      <c r="W19" s="209">
        <v>109</v>
      </c>
      <c r="X19" s="187">
        <v>94</v>
      </c>
      <c r="Y19" s="59"/>
      <c r="Z19" s="187">
        <v>105</v>
      </c>
      <c r="AA19" s="287">
        <v>80</v>
      </c>
      <c r="AB19" s="60"/>
      <c r="AC19" s="187">
        <v>118</v>
      </c>
      <c r="AD19" s="292">
        <v>106</v>
      </c>
      <c r="AE19" s="294">
        <v>95</v>
      </c>
      <c r="AF19" s="292">
        <v>100</v>
      </c>
      <c r="AG19" s="28" t="s">
        <v>12</v>
      </c>
    </row>
    <row r="20" spans="1:33" ht="11.25">
      <c r="A20" s="28" t="s">
        <v>17</v>
      </c>
      <c r="B20" s="187">
        <v>56</v>
      </c>
      <c r="C20" s="197" t="s">
        <v>146</v>
      </c>
      <c r="D20" s="199" t="s">
        <v>146</v>
      </c>
      <c r="E20" s="207">
        <v>61</v>
      </c>
      <c r="F20" s="209">
        <v>73</v>
      </c>
      <c r="G20" s="189">
        <v>76</v>
      </c>
      <c r="H20" s="189">
        <v>81</v>
      </c>
      <c r="I20" s="189">
        <v>95</v>
      </c>
      <c r="J20" s="187">
        <v>68</v>
      </c>
      <c r="K20" s="187">
        <v>78</v>
      </c>
      <c r="L20" s="60"/>
      <c r="M20" s="189">
        <v>70</v>
      </c>
      <c r="N20" s="189">
        <v>79</v>
      </c>
      <c r="O20" s="187">
        <v>95</v>
      </c>
      <c r="P20" s="189">
        <v>94</v>
      </c>
      <c r="Q20" s="187">
        <v>72</v>
      </c>
      <c r="R20" s="187">
        <v>86</v>
      </c>
      <c r="S20" s="187">
        <v>67</v>
      </c>
      <c r="T20" s="199" t="s">
        <v>146</v>
      </c>
      <c r="U20" s="249">
        <v>75</v>
      </c>
      <c r="V20" s="254">
        <v>115</v>
      </c>
      <c r="W20" s="209">
        <v>109</v>
      </c>
      <c r="X20" s="187">
        <v>94</v>
      </c>
      <c r="Y20" s="187">
        <v>110</v>
      </c>
      <c r="Z20" s="189">
        <v>98</v>
      </c>
      <c r="AA20" s="187">
        <v>112</v>
      </c>
      <c r="AB20" s="187">
        <v>107</v>
      </c>
      <c r="AC20" s="189">
        <v>113</v>
      </c>
      <c r="AD20" s="292">
        <v>106</v>
      </c>
      <c r="AE20" s="294">
        <v>95</v>
      </c>
      <c r="AF20" s="292">
        <v>100</v>
      </c>
      <c r="AG20" s="28" t="s">
        <v>17</v>
      </c>
    </row>
    <row r="21" spans="1:33" ht="11.25">
      <c r="A21" s="28" t="s">
        <v>63</v>
      </c>
      <c r="B21" s="187">
        <v>56</v>
      </c>
      <c r="C21" s="197" t="s">
        <v>147</v>
      </c>
      <c r="D21" s="199" t="s">
        <v>147</v>
      </c>
      <c r="E21" s="230"/>
      <c r="F21" s="209">
        <v>73</v>
      </c>
      <c r="G21" s="187">
        <v>78</v>
      </c>
      <c r="H21" s="187">
        <v>84</v>
      </c>
      <c r="I21" s="187">
        <v>98</v>
      </c>
      <c r="J21" s="187">
        <v>68</v>
      </c>
      <c r="K21" s="187">
        <v>78</v>
      </c>
      <c r="L21" s="60"/>
      <c r="M21" s="219"/>
      <c r="N21" s="235"/>
      <c r="O21" s="187">
        <v>95</v>
      </c>
      <c r="P21" s="189">
        <v>85</v>
      </c>
      <c r="Q21" s="187">
        <v>72</v>
      </c>
      <c r="R21" s="59"/>
      <c r="S21" s="187">
        <v>67</v>
      </c>
      <c r="T21" s="199" t="s">
        <v>147</v>
      </c>
      <c r="U21" s="248"/>
      <c r="V21" s="254">
        <v>115</v>
      </c>
      <c r="W21" s="203"/>
      <c r="X21" s="187">
        <v>94</v>
      </c>
      <c r="Y21" s="60"/>
      <c r="Z21" s="187">
        <v>105</v>
      </c>
      <c r="AA21" s="287">
        <v>80</v>
      </c>
      <c r="AB21" s="189">
        <v>96</v>
      </c>
      <c r="AC21" s="60"/>
      <c r="AD21" s="105"/>
      <c r="AE21" s="294">
        <v>95</v>
      </c>
      <c r="AF21" s="292">
        <v>100</v>
      </c>
      <c r="AG21" s="28" t="s">
        <v>63</v>
      </c>
    </row>
    <row r="22" spans="1:33" ht="11.25">
      <c r="A22" s="165" t="s">
        <v>65</v>
      </c>
      <c r="B22" s="187">
        <v>56</v>
      </c>
      <c r="C22" s="197" t="s">
        <v>148</v>
      </c>
      <c r="D22" s="199" t="s">
        <v>148</v>
      </c>
      <c r="E22" s="207">
        <v>61</v>
      </c>
      <c r="F22" s="209">
        <v>73</v>
      </c>
      <c r="G22" s="187">
        <v>78</v>
      </c>
      <c r="H22" s="187">
        <v>84</v>
      </c>
      <c r="I22" s="187">
        <v>98</v>
      </c>
      <c r="J22" s="187">
        <v>68</v>
      </c>
      <c r="K22" s="187">
        <v>78</v>
      </c>
      <c r="L22" s="60"/>
      <c r="M22" s="187">
        <v>72</v>
      </c>
      <c r="N22" s="235"/>
      <c r="O22" s="187">
        <v>95</v>
      </c>
      <c r="P22" s="189">
        <v>85</v>
      </c>
      <c r="Q22" s="187">
        <v>72</v>
      </c>
      <c r="R22" s="59"/>
      <c r="S22" s="187">
        <v>67</v>
      </c>
      <c r="T22" s="199" t="s">
        <v>148</v>
      </c>
      <c r="U22" s="251">
        <v>84</v>
      </c>
      <c r="V22" s="254">
        <v>115</v>
      </c>
      <c r="W22" s="210">
        <v>110</v>
      </c>
      <c r="X22" s="187">
        <v>94</v>
      </c>
      <c r="Y22" s="187">
        <v>110</v>
      </c>
      <c r="Z22" s="187">
        <v>105</v>
      </c>
      <c r="AA22" s="287">
        <v>80</v>
      </c>
      <c r="AB22" s="189">
        <v>96</v>
      </c>
      <c r="AC22" s="187">
        <v>118</v>
      </c>
      <c r="AD22" s="292">
        <v>106</v>
      </c>
      <c r="AE22" s="294">
        <v>95</v>
      </c>
      <c r="AF22" s="306"/>
      <c r="AG22" s="169" t="s">
        <v>65</v>
      </c>
    </row>
    <row r="23" spans="1:33" ht="11.25">
      <c r="A23" s="29" t="s">
        <v>14</v>
      </c>
      <c r="B23" s="188"/>
      <c r="C23" s="197"/>
      <c r="D23" s="199"/>
      <c r="E23" s="230"/>
      <c r="F23" s="203"/>
      <c r="G23" s="59"/>
      <c r="H23" s="189">
        <v>81</v>
      </c>
      <c r="I23" s="187">
        <v>98</v>
      </c>
      <c r="J23" s="187">
        <v>68</v>
      </c>
      <c r="K23" s="188"/>
      <c r="L23" s="40"/>
      <c r="M23" s="60"/>
      <c r="N23" s="233"/>
      <c r="O23" s="187">
        <v>95</v>
      </c>
      <c r="P23" s="239"/>
      <c r="Q23" s="241"/>
      <c r="R23" s="189">
        <v>84</v>
      </c>
      <c r="S23" s="235"/>
      <c r="T23" s="199"/>
      <c r="U23" s="252"/>
      <c r="V23" s="188"/>
      <c r="W23" s="209">
        <v>109</v>
      </c>
      <c r="X23" s="40"/>
      <c r="Y23" s="187">
        <v>110</v>
      </c>
      <c r="Z23" s="59"/>
      <c r="AA23" s="187">
        <v>112</v>
      </c>
      <c r="AB23" s="60"/>
      <c r="AC23" s="189">
        <v>80</v>
      </c>
      <c r="AD23" s="291">
        <v>90</v>
      </c>
      <c r="AE23" s="296"/>
      <c r="AF23" s="292">
        <v>100</v>
      </c>
      <c r="AG23" s="29" t="s">
        <v>14</v>
      </c>
    </row>
    <row r="24" spans="1:33" ht="11.25">
      <c r="A24" s="29" t="s">
        <v>15</v>
      </c>
      <c r="B24" s="188"/>
      <c r="C24" s="197" t="s">
        <v>149</v>
      </c>
      <c r="D24" s="199" t="s">
        <v>149</v>
      </c>
      <c r="E24" s="207">
        <v>61</v>
      </c>
      <c r="F24" s="209">
        <v>73</v>
      </c>
      <c r="G24" s="40"/>
      <c r="H24" s="189">
        <v>81</v>
      </c>
      <c r="I24" s="189">
        <v>70</v>
      </c>
      <c r="J24" s="126"/>
      <c r="K24" s="187">
        <v>78</v>
      </c>
      <c r="L24" s="60"/>
      <c r="M24" s="59"/>
      <c r="N24" s="235"/>
      <c r="O24" s="188"/>
      <c r="P24" s="189">
        <v>85</v>
      </c>
      <c r="Q24" s="187">
        <v>72</v>
      </c>
      <c r="R24" s="59"/>
      <c r="S24" s="235"/>
      <c r="T24" s="199" t="s">
        <v>149</v>
      </c>
      <c r="U24" s="247"/>
      <c r="V24" s="188"/>
      <c r="W24" s="209">
        <v>75</v>
      </c>
      <c r="X24" s="59"/>
      <c r="Y24" s="187">
        <v>110</v>
      </c>
      <c r="Z24" s="59"/>
      <c r="AA24" s="40"/>
      <c r="AB24" s="60"/>
      <c r="AC24" s="59"/>
      <c r="AD24" s="102"/>
      <c r="AE24" s="296"/>
      <c r="AF24" s="306"/>
      <c r="AG24" s="29" t="s">
        <v>15</v>
      </c>
    </row>
    <row r="25" spans="1:33" ht="11.25">
      <c r="A25" s="29" t="s">
        <v>135</v>
      </c>
      <c r="B25" s="188"/>
      <c r="C25" s="197" t="s">
        <v>140</v>
      </c>
      <c r="D25" s="199" t="s">
        <v>140</v>
      </c>
      <c r="E25" s="230"/>
      <c r="F25" s="210">
        <v>73</v>
      </c>
      <c r="G25" s="189">
        <v>76</v>
      </c>
      <c r="H25" s="189">
        <v>81</v>
      </c>
      <c r="I25" s="40"/>
      <c r="J25" s="126"/>
      <c r="K25" s="227"/>
      <c r="L25" s="88"/>
      <c r="M25" s="40"/>
      <c r="N25" s="233"/>
      <c r="O25" s="187">
        <v>95</v>
      </c>
      <c r="P25" s="187">
        <v>95</v>
      </c>
      <c r="Q25" s="187">
        <v>72</v>
      </c>
      <c r="R25" s="40"/>
      <c r="S25" s="235"/>
      <c r="T25" s="199" t="s">
        <v>140</v>
      </c>
      <c r="U25" s="249">
        <v>82</v>
      </c>
      <c r="V25" s="254">
        <v>115</v>
      </c>
      <c r="W25" s="253"/>
      <c r="X25" s="40"/>
      <c r="Y25" s="40"/>
      <c r="Z25" s="187">
        <v>105</v>
      </c>
      <c r="AA25" s="187">
        <v>112</v>
      </c>
      <c r="AB25" s="40"/>
      <c r="AC25" s="189">
        <v>113</v>
      </c>
      <c r="AD25" s="254">
        <v>70</v>
      </c>
      <c r="AE25" s="296"/>
      <c r="AF25" s="306"/>
      <c r="AG25" s="29" t="s">
        <v>135</v>
      </c>
    </row>
    <row r="26" spans="1:33" ht="11.25">
      <c r="A26" s="29" t="s">
        <v>66</v>
      </c>
      <c r="B26" s="188"/>
      <c r="C26" s="197" t="s">
        <v>143</v>
      </c>
      <c r="D26" s="199" t="s">
        <v>143</v>
      </c>
      <c r="E26" s="230"/>
      <c r="F26" s="210">
        <v>73</v>
      </c>
      <c r="G26" s="189">
        <v>76</v>
      </c>
      <c r="H26" s="187">
        <v>84</v>
      </c>
      <c r="I26" s="187">
        <v>98</v>
      </c>
      <c r="J26" s="187">
        <v>68</v>
      </c>
      <c r="K26" s="224">
        <v>68</v>
      </c>
      <c r="L26" s="88"/>
      <c r="M26" s="187">
        <v>72</v>
      </c>
      <c r="N26" s="234"/>
      <c r="O26" s="188"/>
      <c r="P26" s="189">
        <v>85</v>
      </c>
      <c r="Q26" s="189">
        <v>70</v>
      </c>
      <c r="R26" s="40"/>
      <c r="S26" s="187">
        <v>67</v>
      </c>
      <c r="T26" s="199" t="s">
        <v>143</v>
      </c>
      <c r="U26" s="247"/>
      <c r="V26" s="254">
        <v>115</v>
      </c>
      <c r="W26" s="209">
        <v>109</v>
      </c>
      <c r="X26" s="187">
        <v>94</v>
      </c>
      <c r="Y26" s="40"/>
      <c r="Z26" s="59"/>
      <c r="AA26" s="40"/>
      <c r="AB26" s="59"/>
      <c r="AC26" s="40"/>
      <c r="AD26" s="289"/>
      <c r="AE26" s="296"/>
      <c r="AF26" s="306"/>
      <c r="AG26" s="29" t="s">
        <v>66</v>
      </c>
    </row>
    <row r="27" spans="1:33" ht="11.25">
      <c r="A27" s="50" t="s">
        <v>44</v>
      </c>
      <c r="B27" s="188"/>
      <c r="C27" s="197" t="s">
        <v>144</v>
      </c>
      <c r="D27" s="199" t="s">
        <v>144</v>
      </c>
      <c r="E27" s="207">
        <v>61</v>
      </c>
      <c r="F27" s="209">
        <v>73</v>
      </c>
      <c r="G27" s="189">
        <v>76</v>
      </c>
      <c r="H27" s="189">
        <v>81</v>
      </c>
      <c r="I27" s="187">
        <v>98</v>
      </c>
      <c r="J27" s="189">
        <v>66</v>
      </c>
      <c r="K27" s="187">
        <v>78</v>
      </c>
      <c r="L27" s="187">
        <v>68</v>
      </c>
      <c r="M27" s="187">
        <v>72</v>
      </c>
      <c r="N27" s="235"/>
      <c r="O27" s="187">
        <v>95</v>
      </c>
      <c r="P27" s="189">
        <v>85</v>
      </c>
      <c r="Q27" s="187">
        <v>72</v>
      </c>
      <c r="R27" s="189">
        <v>84</v>
      </c>
      <c r="S27" s="187">
        <v>67</v>
      </c>
      <c r="T27" s="199" t="s">
        <v>144</v>
      </c>
      <c r="U27" s="249">
        <v>50</v>
      </c>
      <c r="V27" s="254">
        <v>115</v>
      </c>
      <c r="W27" s="209">
        <v>109</v>
      </c>
      <c r="X27" s="189">
        <v>80</v>
      </c>
      <c r="Y27" s="187">
        <v>110</v>
      </c>
      <c r="Z27" s="187">
        <v>105</v>
      </c>
      <c r="AA27" s="187">
        <v>112</v>
      </c>
      <c r="AB27" s="189">
        <v>96</v>
      </c>
      <c r="AC27" s="189">
        <v>80</v>
      </c>
      <c r="AD27" s="292">
        <v>106</v>
      </c>
      <c r="AE27" s="82"/>
      <c r="AF27" s="292">
        <v>100</v>
      </c>
      <c r="AG27" s="50" t="s">
        <v>44</v>
      </c>
    </row>
    <row r="28" spans="1:33" ht="11.25">
      <c r="A28" s="155" t="s">
        <v>75</v>
      </c>
      <c r="B28" s="188"/>
      <c r="C28" s="197" t="s">
        <v>147</v>
      </c>
      <c r="D28" s="199" t="s">
        <v>147</v>
      </c>
      <c r="E28" s="207">
        <v>61</v>
      </c>
      <c r="F28" s="209">
        <v>73</v>
      </c>
      <c r="G28" s="218"/>
      <c r="H28" s="189">
        <v>81</v>
      </c>
      <c r="I28" s="187">
        <v>98</v>
      </c>
      <c r="J28" s="187">
        <v>68</v>
      </c>
      <c r="K28" s="187">
        <v>78</v>
      </c>
      <c r="L28" s="60"/>
      <c r="M28" s="60"/>
      <c r="N28" s="235"/>
      <c r="O28" s="187">
        <v>95</v>
      </c>
      <c r="P28" s="189">
        <v>85</v>
      </c>
      <c r="Q28" s="241"/>
      <c r="R28" s="189">
        <v>84</v>
      </c>
      <c r="S28" s="187">
        <v>67</v>
      </c>
      <c r="T28" s="199" t="s">
        <v>147</v>
      </c>
      <c r="U28" s="250"/>
      <c r="V28" s="254">
        <v>115</v>
      </c>
      <c r="W28" s="204"/>
      <c r="X28" s="60"/>
      <c r="Y28" s="60"/>
      <c r="Z28" s="60"/>
      <c r="AA28" s="287">
        <v>80</v>
      </c>
      <c r="AB28" s="60"/>
      <c r="AC28" s="60"/>
      <c r="AD28" s="103"/>
      <c r="AE28" s="297"/>
      <c r="AF28" s="292">
        <v>100</v>
      </c>
      <c r="AG28" s="155" t="s">
        <v>75</v>
      </c>
    </row>
    <row r="29" spans="1:33" ht="11.25">
      <c r="A29" s="30" t="s">
        <v>48</v>
      </c>
      <c r="B29" s="187">
        <v>56</v>
      </c>
      <c r="C29" s="197" t="s">
        <v>149</v>
      </c>
      <c r="D29" s="199" t="s">
        <v>149</v>
      </c>
      <c r="E29" s="207">
        <v>61</v>
      </c>
      <c r="F29" s="210">
        <v>73</v>
      </c>
      <c r="G29" s="187">
        <v>78</v>
      </c>
      <c r="H29" s="189">
        <v>81</v>
      </c>
      <c r="I29" s="60"/>
      <c r="J29" s="223"/>
      <c r="K29" s="189">
        <v>68</v>
      </c>
      <c r="L29" s="60"/>
      <c r="M29" s="187">
        <v>72</v>
      </c>
      <c r="N29" s="237"/>
      <c r="O29" s="187">
        <v>95</v>
      </c>
      <c r="P29" s="189">
        <v>85</v>
      </c>
      <c r="Q29" s="187">
        <v>72</v>
      </c>
      <c r="R29" s="189">
        <v>84</v>
      </c>
      <c r="S29" s="235"/>
      <c r="T29" s="199" t="s">
        <v>149</v>
      </c>
      <c r="U29" s="247"/>
      <c r="V29" s="188"/>
      <c r="W29" s="209">
        <v>109</v>
      </c>
      <c r="X29" s="60"/>
      <c r="Y29" s="59"/>
      <c r="Z29" s="187">
        <v>105</v>
      </c>
      <c r="AA29" s="287">
        <v>80</v>
      </c>
      <c r="AB29" s="189">
        <v>96</v>
      </c>
      <c r="AC29" s="187">
        <v>118</v>
      </c>
      <c r="AD29" s="292">
        <v>106</v>
      </c>
      <c r="AE29" s="294">
        <v>95</v>
      </c>
      <c r="AF29" s="292">
        <v>100</v>
      </c>
      <c r="AG29" s="30" t="s">
        <v>48</v>
      </c>
    </row>
    <row r="30" spans="1:33" ht="11.25">
      <c r="A30" s="30" t="s">
        <v>76</v>
      </c>
      <c r="B30" s="188"/>
      <c r="C30" s="197" t="s">
        <v>146</v>
      </c>
      <c r="D30" s="199" t="s">
        <v>146</v>
      </c>
      <c r="E30" s="207">
        <v>61</v>
      </c>
      <c r="F30" s="209">
        <v>73</v>
      </c>
      <c r="G30" s="187">
        <v>78</v>
      </c>
      <c r="H30" s="189">
        <v>81</v>
      </c>
      <c r="I30" s="60"/>
      <c r="J30" s="187">
        <v>68</v>
      </c>
      <c r="K30" s="187">
        <v>78</v>
      </c>
      <c r="L30" s="59"/>
      <c r="M30" s="59"/>
      <c r="N30" s="234"/>
      <c r="O30" s="238"/>
      <c r="P30" s="189">
        <v>85</v>
      </c>
      <c r="Q30" s="187">
        <v>72</v>
      </c>
      <c r="R30" s="189">
        <v>84</v>
      </c>
      <c r="S30" s="187">
        <v>67</v>
      </c>
      <c r="T30" s="199" t="s">
        <v>146</v>
      </c>
      <c r="U30" s="250"/>
      <c r="V30" s="254">
        <v>115</v>
      </c>
      <c r="W30" s="203"/>
      <c r="X30" s="187">
        <v>94</v>
      </c>
      <c r="Y30" s="59"/>
      <c r="Z30" s="187">
        <v>105</v>
      </c>
      <c r="AA30" s="287">
        <v>80</v>
      </c>
      <c r="AB30" s="60"/>
      <c r="AC30" s="187">
        <v>118</v>
      </c>
      <c r="AD30" s="292">
        <v>106</v>
      </c>
      <c r="AE30" s="298"/>
      <c r="AF30" s="306"/>
      <c r="AG30" s="30" t="s">
        <v>76</v>
      </c>
    </row>
    <row r="31" spans="1:33" ht="11.25">
      <c r="A31" s="30" t="s">
        <v>77</v>
      </c>
      <c r="B31" s="188"/>
      <c r="C31" s="197" t="s">
        <v>150</v>
      </c>
      <c r="D31" s="199" t="s">
        <v>150</v>
      </c>
      <c r="E31" s="207">
        <v>61</v>
      </c>
      <c r="F31" s="209">
        <v>73</v>
      </c>
      <c r="G31" s="187">
        <v>78</v>
      </c>
      <c r="H31" s="189">
        <v>81</v>
      </c>
      <c r="I31" s="187">
        <v>98</v>
      </c>
      <c r="J31" s="187">
        <v>68</v>
      </c>
      <c r="K31" s="187">
        <v>78</v>
      </c>
      <c r="L31" s="60"/>
      <c r="M31" s="60"/>
      <c r="N31" s="237"/>
      <c r="O31" s="187">
        <v>95</v>
      </c>
      <c r="P31" s="189">
        <v>85</v>
      </c>
      <c r="Q31" s="187">
        <v>72</v>
      </c>
      <c r="R31" s="189">
        <v>84</v>
      </c>
      <c r="S31" s="235"/>
      <c r="T31" s="199" t="s">
        <v>150</v>
      </c>
      <c r="U31" s="250"/>
      <c r="V31" s="254">
        <v>115</v>
      </c>
      <c r="W31" s="209">
        <v>109</v>
      </c>
      <c r="X31" s="187">
        <v>94</v>
      </c>
      <c r="Y31" s="59"/>
      <c r="Z31" s="187">
        <v>105</v>
      </c>
      <c r="AA31" s="287">
        <v>80</v>
      </c>
      <c r="AB31" s="60"/>
      <c r="AC31" s="187">
        <v>118</v>
      </c>
      <c r="AD31" s="292">
        <v>106</v>
      </c>
      <c r="AE31" s="294">
        <v>95</v>
      </c>
      <c r="AF31" s="292">
        <v>100</v>
      </c>
      <c r="AG31" s="30" t="s">
        <v>77</v>
      </c>
    </row>
    <row r="32" spans="1:33" ht="11.25">
      <c r="A32" s="67" t="s">
        <v>78</v>
      </c>
      <c r="B32" s="187">
        <v>56</v>
      </c>
      <c r="C32" s="197"/>
      <c r="D32" s="199"/>
      <c r="E32" s="207">
        <v>61</v>
      </c>
      <c r="F32" s="209">
        <v>73</v>
      </c>
      <c r="G32" s="189">
        <v>76</v>
      </c>
      <c r="H32" s="189">
        <v>81</v>
      </c>
      <c r="I32" s="189">
        <v>95</v>
      </c>
      <c r="J32" s="187">
        <v>68</v>
      </c>
      <c r="K32" s="187">
        <v>78</v>
      </c>
      <c r="L32" s="88"/>
      <c r="M32" s="189">
        <v>70</v>
      </c>
      <c r="N32" s="234"/>
      <c r="O32" s="187">
        <v>95</v>
      </c>
      <c r="P32" s="189">
        <v>85</v>
      </c>
      <c r="Q32" s="241"/>
      <c r="R32" s="189">
        <v>70</v>
      </c>
      <c r="S32" s="187">
        <v>67</v>
      </c>
      <c r="T32" s="199"/>
      <c r="U32" s="249">
        <v>75</v>
      </c>
      <c r="V32" s="254">
        <v>115</v>
      </c>
      <c r="W32" s="204"/>
      <c r="X32" s="187">
        <v>94</v>
      </c>
      <c r="Y32" s="60"/>
      <c r="Z32" s="189">
        <v>98</v>
      </c>
      <c r="AA32" s="60"/>
      <c r="AB32" s="189">
        <v>92</v>
      </c>
      <c r="AC32" s="59"/>
      <c r="AD32" s="105"/>
      <c r="AE32" s="294">
        <v>95</v>
      </c>
      <c r="AF32" s="292">
        <v>100</v>
      </c>
      <c r="AG32" s="67" t="s">
        <v>78</v>
      </c>
    </row>
    <row r="33" spans="1:33" ht="11.25">
      <c r="A33" s="183" t="s">
        <v>69</v>
      </c>
      <c r="B33" s="187">
        <v>56</v>
      </c>
      <c r="C33" s="197"/>
      <c r="D33" s="199"/>
      <c r="E33" s="207">
        <v>61</v>
      </c>
      <c r="F33" s="209">
        <v>73</v>
      </c>
      <c r="G33" s="189">
        <v>76</v>
      </c>
      <c r="H33" s="189">
        <v>81</v>
      </c>
      <c r="I33" s="221"/>
      <c r="J33" s="187">
        <v>68</v>
      </c>
      <c r="K33" s="187">
        <v>78</v>
      </c>
      <c r="L33" s="88"/>
      <c r="M33" s="189">
        <v>70</v>
      </c>
      <c r="N33" s="236"/>
      <c r="O33" s="187">
        <v>95</v>
      </c>
      <c r="P33" s="189">
        <v>94</v>
      </c>
      <c r="Q33" s="187">
        <v>72</v>
      </c>
      <c r="R33" s="40"/>
      <c r="S33" s="235"/>
      <c r="T33" s="199" t="s">
        <v>146</v>
      </c>
      <c r="U33" s="249">
        <v>30</v>
      </c>
      <c r="V33" s="254">
        <v>115</v>
      </c>
      <c r="W33" s="209">
        <v>75</v>
      </c>
      <c r="X33" s="187">
        <v>94</v>
      </c>
      <c r="Y33" s="187">
        <v>110</v>
      </c>
      <c r="Z33" s="189">
        <v>98</v>
      </c>
      <c r="AA33" s="189">
        <v>110</v>
      </c>
      <c r="AB33" s="189">
        <v>92</v>
      </c>
      <c r="AC33" s="189">
        <v>113</v>
      </c>
      <c r="AD33" s="292">
        <v>106</v>
      </c>
      <c r="AE33" s="294">
        <v>95</v>
      </c>
      <c r="AF33" s="291">
        <v>70</v>
      </c>
      <c r="AG33" s="183" t="s">
        <v>69</v>
      </c>
    </row>
    <row r="34" spans="1:33" ht="11.25">
      <c r="A34" s="66" t="s">
        <v>2</v>
      </c>
      <c r="B34" s="188"/>
      <c r="C34" s="197" t="s">
        <v>141</v>
      </c>
      <c r="D34" s="199" t="s">
        <v>141</v>
      </c>
      <c r="E34" s="230"/>
      <c r="F34" s="210">
        <v>73</v>
      </c>
      <c r="G34" s="59"/>
      <c r="H34" s="189">
        <v>81</v>
      </c>
      <c r="I34" s="60"/>
      <c r="J34" s="59"/>
      <c r="K34" s="60"/>
      <c r="L34" s="59"/>
      <c r="M34" s="187">
        <v>72</v>
      </c>
      <c r="N34" s="234"/>
      <c r="O34" s="187">
        <v>95</v>
      </c>
      <c r="P34" s="60"/>
      <c r="Q34" s="187">
        <v>72</v>
      </c>
      <c r="R34" s="60"/>
      <c r="S34" s="235"/>
      <c r="T34" s="199" t="s">
        <v>154</v>
      </c>
      <c r="U34" s="250"/>
      <c r="V34" s="59"/>
      <c r="W34" s="204"/>
      <c r="X34" s="189">
        <v>70</v>
      </c>
      <c r="Y34" s="187">
        <v>110</v>
      </c>
      <c r="Z34" s="189">
        <v>95</v>
      </c>
      <c r="AA34" s="187">
        <v>114</v>
      </c>
      <c r="AB34" s="59"/>
      <c r="AC34" s="59"/>
      <c r="AD34" s="291">
        <v>90</v>
      </c>
      <c r="AE34" s="68"/>
      <c r="AF34" s="291">
        <v>80</v>
      </c>
      <c r="AG34" s="66" t="s">
        <v>2</v>
      </c>
    </row>
    <row r="35" spans="1:33" ht="11.25">
      <c r="A35" s="66" t="s">
        <v>68</v>
      </c>
      <c r="B35" s="125"/>
      <c r="C35" s="197" t="s">
        <v>147</v>
      </c>
      <c r="D35" s="199" t="s">
        <v>147</v>
      </c>
      <c r="E35" s="231" t="s">
        <v>144</v>
      </c>
      <c r="F35" s="204"/>
      <c r="G35" s="40"/>
      <c r="H35" s="40"/>
      <c r="I35" s="60"/>
      <c r="J35" s="40"/>
      <c r="K35" s="40"/>
      <c r="L35" s="187">
        <v>68</v>
      </c>
      <c r="M35" s="60"/>
      <c r="N35" s="231" t="s">
        <v>144</v>
      </c>
      <c r="O35" s="59"/>
      <c r="P35" s="189">
        <v>85</v>
      </c>
      <c r="Q35" s="231" t="s">
        <v>144</v>
      </c>
      <c r="R35" s="187">
        <v>86</v>
      </c>
      <c r="S35" s="231" t="s">
        <v>144</v>
      </c>
      <c r="T35" s="199" t="s">
        <v>150</v>
      </c>
      <c r="U35" s="247"/>
      <c r="V35" s="254">
        <v>115</v>
      </c>
      <c r="W35" s="253"/>
      <c r="X35" s="40"/>
      <c r="Y35" s="40"/>
      <c r="Z35" s="60"/>
      <c r="AA35" s="40"/>
      <c r="AB35" s="40"/>
      <c r="AC35" s="60"/>
      <c r="AD35" s="102"/>
      <c r="AE35" s="68"/>
      <c r="AF35" s="48"/>
      <c r="AG35" s="66" t="s">
        <v>68</v>
      </c>
    </row>
    <row r="36" spans="1:33" ht="11.25">
      <c r="A36" s="68" t="s">
        <v>79</v>
      </c>
      <c r="B36" s="126"/>
      <c r="C36" s="197" t="s">
        <v>151</v>
      </c>
      <c r="D36" s="199" t="s">
        <v>151</v>
      </c>
      <c r="E36" s="231" t="s">
        <v>140</v>
      </c>
      <c r="F36" s="204"/>
      <c r="G36" s="40"/>
      <c r="H36" s="40"/>
      <c r="I36" s="189">
        <v>95</v>
      </c>
      <c r="J36" s="126"/>
      <c r="K36" s="189">
        <v>68</v>
      </c>
      <c r="L36" s="40"/>
      <c r="M36" s="60"/>
      <c r="N36" s="231" t="s">
        <v>140</v>
      </c>
      <c r="O36" s="40"/>
      <c r="P36" s="40"/>
      <c r="Q36" s="231" t="s">
        <v>140</v>
      </c>
      <c r="R36" s="60"/>
      <c r="S36" s="231" t="s">
        <v>140</v>
      </c>
      <c r="T36" s="199" t="s">
        <v>169</v>
      </c>
      <c r="U36" s="247"/>
      <c r="V36" s="40"/>
      <c r="W36" s="253"/>
      <c r="X36" s="40"/>
      <c r="Y36" s="40"/>
      <c r="Z36" s="59"/>
      <c r="AA36" s="40"/>
      <c r="AB36" s="40"/>
      <c r="AC36" s="40"/>
      <c r="AD36" s="102"/>
      <c r="AE36" s="68"/>
      <c r="AF36" s="48"/>
      <c r="AG36" s="68" t="s">
        <v>79</v>
      </c>
    </row>
    <row r="37" spans="1:33" ht="12">
      <c r="A37" s="184" t="s">
        <v>136</v>
      </c>
      <c r="B37" s="126"/>
      <c r="C37" s="197" t="s">
        <v>147</v>
      </c>
      <c r="D37" s="199" t="s">
        <v>147</v>
      </c>
      <c r="E37" s="231" t="s">
        <v>146</v>
      </c>
      <c r="F37" s="203"/>
      <c r="G37" s="40"/>
      <c r="H37" s="40"/>
      <c r="I37" s="59"/>
      <c r="J37" s="126"/>
      <c r="K37" s="189">
        <v>60</v>
      </c>
      <c r="L37" s="40"/>
      <c r="M37" s="40"/>
      <c r="N37" s="231" t="s">
        <v>146</v>
      </c>
      <c r="O37" s="40"/>
      <c r="P37" s="40"/>
      <c r="Q37" s="231" t="s">
        <v>146</v>
      </c>
      <c r="R37" s="40"/>
      <c r="S37" s="231" t="s">
        <v>146</v>
      </c>
      <c r="T37" s="199" t="s">
        <v>169</v>
      </c>
      <c r="U37" s="247"/>
      <c r="V37" s="40"/>
      <c r="W37" s="253"/>
      <c r="X37" s="40"/>
      <c r="Y37" s="60"/>
      <c r="Z37" s="59"/>
      <c r="AA37" s="40"/>
      <c r="AB37" s="59"/>
      <c r="AC37" s="40"/>
      <c r="AD37" s="102"/>
      <c r="AE37" s="166"/>
      <c r="AF37" s="48"/>
      <c r="AG37" s="183" t="s">
        <v>136</v>
      </c>
    </row>
    <row r="38" spans="1:33" ht="12">
      <c r="A38" s="68" t="s">
        <v>137</v>
      </c>
      <c r="B38" s="126"/>
      <c r="C38" s="197"/>
      <c r="D38" s="199"/>
      <c r="E38" s="231" t="s">
        <v>146</v>
      </c>
      <c r="F38" s="210">
        <v>73</v>
      </c>
      <c r="G38" s="40"/>
      <c r="H38" s="40"/>
      <c r="I38" s="59"/>
      <c r="J38" s="126"/>
      <c r="K38" s="40"/>
      <c r="L38" s="40"/>
      <c r="M38" s="40"/>
      <c r="N38" s="231" t="s">
        <v>146</v>
      </c>
      <c r="O38" s="40"/>
      <c r="P38" s="40"/>
      <c r="Q38" s="231" t="s">
        <v>146</v>
      </c>
      <c r="R38" s="40"/>
      <c r="S38" s="231" t="s">
        <v>146</v>
      </c>
      <c r="T38" s="199" t="s">
        <v>154</v>
      </c>
      <c r="U38" s="247"/>
      <c r="V38" s="40"/>
      <c r="W38" s="253"/>
      <c r="X38" s="40"/>
      <c r="Y38" s="60"/>
      <c r="Z38" s="59"/>
      <c r="AA38" s="40"/>
      <c r="AB38" s="59"/>
      <c r="AC38" s="40"/>
      <c r="AD38" s="102"/>
      <c r="AE38" s="166"/>
      <c r="AF38" s="48"/>
      <c r="AG38" s="68" t="s">
        <v>137</v>
      </c>
    </row>
    <row r="39" spans="1:33" ht="12">
      <c r="A39" s="166" t="s">
        <v>80</v>
      </c>
      <c r="B39" s="126"/>
      <c r="C39" s="197" t="s">
        <v>152</v>
      </c>
      <c r="D39" s="199" t="s">
        <v>152</v>
      </c>
      <c r="E39" s="242" t="s">
        <v>140</v>
      </c>
      <c r="F39" s="203"/>
      <c r="G39" s="40"/>
      <c r="H39" s="40"/>
      <c r="I39" s="59"/>
      <c r="J39" s="126"/>
      <c r="K39" s="40"/>
      <c r="L39" s="40"/>
      <c r="M39" s="40"/>
      <c r="N39" s="242" t="s">
        <v>140</v>
      </c>
      <c r="O39" s="40"/>
      <c r="P39" s="40"/>
      <c r="Q39" s="242" t="s">
        <v>140</v>
      </c>
      <c r="R39" s="40"/>
      <c r="S39" s="242" t="s">
        <v>140</v>
      </c>
      <c r="T39" s="199" t="s">
        <v>140</v>
      </c>
      <c r="U39" s="247"/>
      <c r="V39" s="254">
        <v>200</v>
      </c>
      <c r="W39" s="253"/>
      <c r="X39" s="40"/>
      <c r="Y39" s="60"/>
      <c r="Z39" s="59"/>
      <c r="AA39" s="40"/>
      <c r="AB39" s="189">
        <v>96</v>
      </c>
      <c r="AC39" s="40"/>
      <c r="AD39" s="292">
        <v>106</v>
      </c>
      <c r="AE39" s="157"/>
      <c r="AF39" s="48"/>
      <c r="AG39" s="166" t="s">
        <v>80</v>
      </c>
    </row>
    <row r="40" spans="1:33" ht="11.25">
      <c r="A40" s="157" t="s">
        <v>4</v>
      </c>
      <c r="B40" s="126"/>
      <c r="C40" s="197" t="s">
        <v>142</v>
      </c>
      <c r="D40" s="199" t="s">
        <v>142</v>
      </c>
      <c r="E40" s="231"/>
      <c r="F40" s="203"/>
      <c r="G40" s="40"/>
      <c r="H40" s="40"/>
      <c r="I40" s="59"/>
      <c r="J40" s="126"/>
      <c r="K40" s="40"/>
      <c r="L40" s="40"/>
      <c r="M40" s="40"/>
      <c r="N40" s="231"/>
      <c r="O40" s="40"/>
      <c r="P40" s="40"/>
      <c r="Q40" s="231"/>
      <c r="R40" s="40"/>
      <c r="S40" s="231"/>
      <c r="T40" s="199"/>
      <c r="U40" s="247"/>
      <c r="V40" s="40"/>
      <c r="W40" s="253"/>
      <c r="X40" s="40"/>
      <c r="Y40" s="60"/>
      <c r="Z40" s="59"/>
      <c r="AA40" s="40"/>
      <c r="AB40" s="59"/>
      <c r="AC40" s="40"/>
      <c r="AD40" s="102"/>
      <c r="AE40" s="170"/>
      <c r="AF40" s="48"/>
      <c r="AG40" s="157" t="s">
        <v>4</v>
      </c>
    </row>
    <row r="41" spans="1:33" ht="11.25">
      <c r="A41" s="157" t="s">
        <v>11</v>
      </c>
      <c r="B41" s="126"/>
      <c r="C41" s="197" t="s">
        <v>143</v>
      </c>
      <c r="D41" s="199" t="s">
        <v>143</v>
      </c>
      <c r="E41" s="231" t="s">
        <v>148</v>
      </c>
      <c r="F41" s="203"/>
      <c r="G41" s="40"/>
      <c r="H41" s="40"/>
      <c r="I41" s="59"/>
      <c r="J41" s="222"/>
      <c r="K41" s="40"/>
      <c r="L41" s="40"/>
      <c r="M41" s="40"/>
      <c r="N41" s="231" t="s">
        <v>148</v>
      </c>
      <c r="O41" s="228"/>
      <c r="P41" s="40"/>
      <c r="Q41" s="231" t="s">
        <v>148</v>
      </c>
      <c r="R41" s="40"/>
      <c r="S41" s="231" t="s">
        <v>148</v>
      </c>
      <c r="T41" s="199"/>
      <c r="U41" s="247"/>
      <c r="V41" s="254"/>
      <c r="W41" s="253"/>
      <c r="X41" s="40"/>
      <c r="Y41" s="60"/>
      <c r="Z41" s="220"/>
      <c r="AA41" s="40"/>
      <c r="AB41" s="59"/>
      <c r="AC41" s="40"/>
      <c r="AD41" s="102"/>
      <c r="AE41" s="170"/>
      <c r="AF41" s="48"/>
      <c r="AG41" s="157" t="s">
        <v>11</v>
      </c>
    </row>
    <row r="42" spans="1:33" ht="11.25">
      <c r="A42" s="167" t="s">
        <v>35</v>
      </c>
      <c r="B42" s="126"/>
      <c r="C42" s="197"/>
      <c r="D42" s="199"/>
      <c r="E42" s="231" t="s">
        <v>154</v>
      </c>
      <c r="F42" s="203"/>
      <c r="G42" s="40"/>
      <c r="H42" s="40"/>
      <c r="I42" s="59"/>
      <c r="J42" s="126"/>
      <c r="K42" s="40"/>
      <c r="L42" s="40"/>
      <c r="M42" s="40"/>
      <c r="N42" s="231" t="s">
        <v>154</v>
      </c>
      <c r="O42" s="40"/>
      <c r="P42" s="40"/>
      <c r="Q42" s="231" t="s">
        <v>154</v>
      </c>
      <c r="R42" s="40"/>
      <c r="S42" s="231" t="s">
        <v>154</v>
      </c>
      <c r="T42" s="199"/>
      <c r="U42" s="247"/>
      <c r="V42" s="40"/>
      <c r="W42" s="253"/>
      <c r="X42" s="40"/>
      <c r="Y42" s="60"/>
      <c r="Z42" s="59"/>
      <c r="AA42" s="40"/>
      <c r="AB42" s="59"/>
      <c r="AC42" s="40"/>
      <c r="AD42" s="102"/>
      <c r="AE42" s="157"/>
      <c r="AF42" s="48"/>
      <c r="AG42" s="170" t="s">
        <v>35</v>
      </c>
    </row>
    <row r="43" spans="1:33" ht="11.25">
      <c r="A43" s="157" t="s">
        <v>18</v>
      </c>
      <c r="B43" s="126"/>
      <c r="C43" s="197"/>
      <c r="D43" s="199"/>
      <c r="E43" s="231" t="s">
        <v>155</v>
      </c>
      <c r="F43" s="203"/>
      <c r="G43" s="40"/>
      <c r="H43" s="40"/>
      <c r="I43" s="60"/>
      <c r="J43" s="126"/>
      <c r="K43" s="40"/>
      <c r="L43" s="40"/>
      <c r="M43" s="40"/>
      <c r="N43" s="231" t="s">
        <v>155</v>
      </c>
      <c r="O43" s="40"/>
      <c r="P43" s="40"/>
      <c r="Q43" s="231" t="s">
        <v>155</v>
      </c>
      <c r="R43" s="40"/>
      <c r="S43" s="231" t="s">
        <v>155</v>
      </c>
      <c r="T43" s="199" t="s">
        <v>152</v>
      </c>
      <c r="U43" s="247"/>
      <c r="V43" s="40"/>
      <c r="W43" s="253"/>
      <c r="X43" s="40"/>
      <c r="Y43" s="60"/>
      <c r="Z43" s="59"/>
      <c r="AA43" s="60"/>
      <c r="AB43" s="40"/>
      <c r="AC43" s="40"/>
      <c r="AD43" s="102"/>
      <c r="AE43" s="157"/>
      <c r="AF43" s="48"/>
      <c r="AG43" s="157" t="s">
        <v>18</v>
      </c>
    </row>
    <row r="44" spans="1:33" ht="11.25">
      <c r="A44" s="157" t="s">
        <v>38</v>
      </c>
      <c r="B44" s="126"/>
      <c r="C44" s="197" t="s">
        <v>146</v>
      </c>
      <c r="D44" s="199" t="s">
        <v>146</v>
      </c>
      <c r="E44" s="231" t="s">
        <v>150</v>
      </c>
      <c r="F44" s="203"/>
      <c r="G44" s="40"/>
      <c r="H44" s="40"/>
      <c r="I44" s="40"/>
      <c r="J44" s="126"/>
      <c r="K44" s="40"/>
      <c r="L44" s="40"/>
      <c r="M44" s="40"/>
      <c r="N44" s="231" t="s">
        <v>150</v>
      </c>
      <c r="O44" s="40"/>
      <c r="P44" s="40"/>
      <c r="Q44" s="231" t="s">
        <v>150</v>
      </c>
      <c r="R44" s="59"/>
      <c r="S44" s="231" t="s">
        <v>150</v>
      </c>
      <c r="T44" s="199" t="s">
        <v>142</v>
      </c>
      <c r="U44" s="247"/>
      <c r="V44" s="40"/>
      <c r="W44" s="253"/>
      <c r="X44" s="40"/>
      <c r="Y44" s="40"/>
      <c r="Z44" s="59"/>
      <c r="AA44" s="40"/>
      <c r="AB44" s="40"/>
      <c r="AC44" s="40"/>
      <c r="AD44" s="102"/>
      <c r="AE44" s="156"/>
      <c r="AF44" s="48"/>
      <c r="AG44" s="157" t="s">
        <v>38</v>
      </c>
    </row>
    <row r="45" spans="1:33" ht="11.25">
      <c r="A45" s="156" t="s">
        <v>7</v>
      </c>
      <c r="B45" s="186"/>
      <c r="C45" s="197" t="s">
        <v>147</v>
      </c>
      <c r="D45" s="199" t="s">
        <v>147</v>
      </c>
      <c r="E45" s="231" t="s">
        <v>144</v>
      </c>
      <c r="F45" s="208"/>
      <c r="G45" s="215"/>
      <c r="H45" s="60"/>
      <c r="I45" s="220"/>
      <c r="J45" s="222"/>
      <c r="K45" s="52"/>
      <c r="L45" s="220"/>
      <c r="M45" s="40"/>
      <c r="N45" s="231" t="s">
        <v>144</v>
      </c>
      <c r="O45" s="220"/>
      <c r="P45" s="228"/>
      <c r="Q45" s="243" t="s">
        <v>144</v>
      </c>
      <c r="R45" s="228"/>
      <c r="S45" s="231" t="s">
        <v>144</v>
      </c>
      <c r="T45" s="199" t="s">
        <v>143</v>
      </c>
      <c r="U45" s="247"/>
      <c r="V45" s="254"/>
      <c r="W45" s="253"/>
      <c r="X45" s="40"/>
      <c r="Y45" s="40"/>
      <c r="Z45" s="220"/>
      <c r="AA45" s="228"/>
      <c r="AB45" s="228"/>
      <c r="AC45" s="40"/>
      <c r="AD45" s="290"/>
      <c r="AE45" s="156"/>
      <c r="AF45" s="303"/>
      <c r="AG45" s="156" t="s">
        <v>7</v>
      </c>
    </row>
    <row r="46" spans="1:33" ht="11.25">
      <c r="A46" s="157" t="s">
        <v>39</v>
      </c>
      <c r="B46" s="127"/>
      <c r="C46" s="197" t="s">
        <v>148</v>
      </c>
      <c r="D46" s="199" t="s">
        <v>148</v>
      </c>
      <c r="E46" s="231" t="s">
        <v>144</v>
      </c>
      <c r="F46" s="205"/>
      <c r="G46" s="41"/>
      <c r="H46" s="216"/>
      <c r="I46" s="41"/>
      <c r="J46" s="126"/>
      <c r="K46" s="41"/>
      <c r="L46" s="59"/>
      <c r="M46" s="228"/>
      <c r="N46" s="231" t="s">
        <v>144</v>
      </c>
      <c r="O46" s="40"/>
      <c r="P46" s="41"/>
      <c r="Q46" s="243" t="s">
        <v>144</v>
      </c>
      <c r="R46" s="228"/>
      <c r="S46" s="231" t="s">
        <v>144</v>
      </c>
      <c r="T46" s="199"/>
      <c r="U46" s="40"/>
      <c r="V46" s="40"/>
      <c r="W46" s="40"/>
      <c r="X46" s="228"/>
      <c r="Y46" s="40"/>
      <c r="Z46" s="59"/>
      <c r="AA46" s="40"/>
      <c r="AB46" s="228"/>
      <c r="AC46" s="228"/>
      <c r="AD46" s="290"/>
      <c r="AE46" s="157"/>
      <c r="AF46" s="48"/>
      <c r="AG46" s="157" t="s">
        <v>39</v>
      </c>
    </row>
    <row r="47" spans="1:33" ht="11.25">
      <c r="A47" s="156" t="s">
        <v>138</v>
      </c>
      <c r="B47" s="125"/>
      <c r="C47" s="197" t="s">
        <v>153</v>
      </c>
      <c r="D47" s="199" t="s">
        <v>153</v>
      </c>
      <c r="E47" s="231" t="s">
        <v>140</v>
      </c>
      <c r="F47" s="205"/>
      <c r="G47" s="41"/>
      <c r="H47" s="41"/>
      <c r="I47" s="41"/>
      <c r="J47" s="126"/>
      <c r="K47" s="41"/>
      <c r="L47" s="127"/>
      <c r="M47" s="40"/>
      <c r="N47" s="231" t="s">
        <v>140</v>
      </c>
      <c r="O47" s="40"/>
      <c r="P47" s="41"/>
      <c r="Q47" s="231" t="s">
        <v>140</v>
      </c>
      <c r="R47" s="40"/>
      <c r="S47" s="231" t="s">
        <v>140</v>
      </c>
      <c r="T47" s="199"/>
      <c r="U47" s="40"/>
      <c r="V47" s="60"/>
      <c r="W47" s="40"/>
      <c r="X47" s="40"/>
      <c r="Y47" s="40"/>
      <c r="Z47" s="59"/>
      <c r="AA47" s="40"/>
      <c r="AB47" s="40"/>
      <c r="AC47" s="60"/>
      <c r="AD47" s="103"/>
      <c r="AE47" s="156"/>
      <c r="AF47" s="48"/>
      <c r="AG47" s="156" t="s">
        <v>138</v>
      </c>
    </row>
    <row r="48" spans="1:33" ht="11.25">
      <c r="A48" s="156" t="s">
        <v>70</v>
      </c>
      <c r="B48" s="125"/>
      <c r="C48" s="197" t="s">
        <v>150</v>
      </c>
      <c r="D48" s="199" t="s">
        <v>150</v>
      </c>
      <c r="E48" s="231"/>
      <c r="F48" s="208"/>
      <c r="G48" s="41"/>
      <c r="H48" s="41"/>
      <c r="I48" s="41"/>
      <c r="J48" s="41"/>
      <c r="K48" s="41"/>
      <c r="L48" s="41"/>
      <c r="M48" s="41"/>
      <c r="N48" s="231"/>
      <c r="O48" s="59"/>
      <c r="P48" s="41"/>
      <c r="Q48" s="231"/>
      <c r="R48" s="41"/>
      <c r="S48" s="231"/>
      <c r="T48" s="199" t="s">
        <v>146</v>
      </c>
      <c r="U48" s="41"/>
      <c r="V48" s="41"/>
      <c r="W48" s="40"/>
      <c r="X48" s="41"/>
      <c r="Y48" s="44"/>
      <c r="Z48" s="52"/>
      <c r="AA48" s="216"/>
      <c r="AB48" s="40"/>
      <c r="AC48" s="40"/>
      <c r="AD48" s="102"/>
      <c r="AE48" s="156"/>
      <c r="AF48" s="48"/>
      <c r="AG48" s="156" t="s">
        <v>70</v>
      </c>
    </row>
    <row r="49" spans="1:33" ht="11.25">
      <c r="A49" s="167" t="s">
        <v>8</v>
      </c>
      <c r="B49" s="128"/>
      <c r="C49" s="198" t="s">
        <v>148</v>
      </c>
      <c r="D49" s="200" t="s">
        <v>148</v>
      </c>
      <c r="E49" s="231" t="s">
        <v>149</v>
      </c>
      <c r="F49" s="206"/>
      <c r="G49" s="72"/>
      <c r="H49" s="72"/>
      <c r="I49" s="72"/>
      <c r="J49" s="72"/>
      <c r="K49" s="72"/>
      <c r="L49" s="72"/>
      <c r="M49" s="72"/>
      <c r="N49" s="231" t="s">
        <v>149</v>
      </c>
      <c r="O49" s="72"/>
      <c r="P49" s="72"/>
      <c r="Q49" s="231" t="s">
        <v>149</v>
      </c>
      <c r="R49" s="129"/>
      <c r="S49" s="231" t="s">
        <v>149</v>
      </c>
      <c r="T49" s="199" t="s">
        <v>147</v>
      </c>
      <c r="U49" s="72"/>
      <c r="V49" s="72"/>
      <c r="W49" s="70"/>
      <c r="X49" s="72"/>
      <c r="Y49" s="73"/>
      <c r="Z49" s="71"/>
      <c r="AA49" s="72"/>
      <c r="AB49" s="70"/>
      <c r="AC49" s="72"/>
      <c r="AD49" s="130"/>
      <c r="AE49" s="171"/>
      <c r="AF49" s="48"/>
      <c r="AG49" s="171" t="s">
        <v>8</v>
      </c>
    </row>
    <row r="50" spans="1:74" s="48" customFormat="1" ht="11.25">
      <c r="A50" s="87" t="s">
        <v>67</v>
      </c>
      <c r="B50" s="125"/>
      <c r="C50" s="197" t="s">
        <v>152</v>
      </c>
      <c r="D50" s="199" t="s">
        <v>152</v>
      </c>
      <c r="E50" s="231" t="s">
        <v>140</v>
      </c>
      <c r="F50" s="205"/>
      <c r="G50" s="41"/>
      <c r="H50" s="41"/>
      <c r="I50" s="41"/>
      <c r="J50" s="41"/>
      <c r="K50" s="41"/>
      <c r="L50" s="41"/>
      <c r="M50" s="41"/>
      <c r="N50" s="231" t="s">
        <v>140</v>
      </c>
      <c r="O50" s="59"/>
      <c r="P50" s="41"/>
      <c r="Q50" s="231" t="s">
        <v>140</v>
      </c>
      <c r="R50" s="41"/>
      <c r="S50" s="231" t="s">
        <v>140</v>
      </c>
      <c r="T50" s="199" t="s">
        <v>148</v>
      </c>
      <c r="U50" s="59"/>
      <c r="V50" s="59"/>
      <c r="W50" s="40"/>
      <c r="X50" s="41"/>
      <c r="Y50" s="44"/>
      <c r="Z50" s="60"/>
      <c r="AA50" s="41"/>
      <c r="AB50" s="40"/>
      <c r="AC50" s="41"/>
      <c r="AD50" s="102"/>
      <c r="AE50" s="87"/>
      <c r="AG50" s="87" t="s">
        <v>67</v>
      </c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</row>
    <row r="51" spans="1:74" s="48" customFormat="1" ht="11.25">
      <c r="A51" s="51" t="s">
        <v>16</v>
      </c>
      <c r="B51" s="125"/>
      <c r="C51" s="197" t="s">
        <v>150</v>
      </c>
      <c r="D51" s="199" t="s">
        <v>150</v>
      </c>
      <c r="E51" s="231" t="s">
        <v>143</v>
      </c>
      <c r="F51" s="205"/>
      <c r="G51" s="41"/>
      <c r="H51" s="41"/>
      <c r="I51" s="41"/>
      <c r="J51" s="41"/>
      <c r="K51" s="41"/>
      <c r="L51" s="41"/>
      <c r="M51" s="41"/>
      <c r="N51" s="231" t="s">
        <v>143</v>
      </c>
      <c r="O51" s="59"/>
      <c r="P51" s="41"/>
      <c r="Q51" s="231" t="s">
        <v>143</v>
      </c>
      <c r="R51" s="41"/>
      <c r="S51" s="231" t="s">
        <v>143</v>
      </c>
      <c r="T51" s="199" t="s">
        <v>153</v>
      </c>
      <c r="U51" s="41"/>
      <c r="V51" s="41"/>
      <c r="W51" s="40"/>
      <c r="X51" s="41"/>
      <c r="Y51" s="44"/>
      <c r="Z51" s="52"/>
      <c r="AA51" s="41"/>
      <c r="AB51" s="40"/>
      <c r="AC51" s="41"/>
      <c r="AD51" s="102"/>
      <c r="AE51" s="51"/>
      <c r="AG51" s="51" t="s">
        <v>16</v>
      </c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</row>
    <row r="52" spans="1:74" s="48" customFormat="1" ht="11.25">
      <c r="A52" s="51" t="s">
        <v>85</v>
      </c>
      <c r="B52" s="125"/>
      <c r="C52" s="197"/>
      <c r="D52" s="199"/>
      <c r="E52" s="231" t="s">
        <v>144</v>
      </c>
      <c r="F52" s="205"/>
      <c r="G52" s="41"/>
      <c r="H52" s="41"/>
      <c r="I52" s="41"/>
      <c r="J52" s="41"/>
      <c r="K52" s="41"/>
      <c r="L52" s="41"/>
      <c r="M52" s="41"/>
      <c r="N52" s="231" t="s">
        <v>144</v>
      </c>
      <c r="O52" s="216"/>
      <c r="P52" s="41"/>
      <c r="Q52" s="231" t="s">
        <v>144</v>
      </c>
      <c r="R52" s="216"/>
      <c r="S52" s="231" t="s">
        <v>144</v>
      </c>
      <c r="T52" s="199" t="s">
        <v>150</v>
      </c>
      <c r="U52" s="41"/>
      <c r="V52" s="41"/>
      <c r="W52" s="40"/>
      <c r="X52" s="41"/>
      <c r="Y52" s="44"/>
      <c r="Z52" s="52"/>
      <c r="AA52" s="41"/>
      <c r="AB52" s="40"/>
      <c r="AC52" s="41"/>
      <c r="AD52" s="102"/>
      <c r="AE52" s="51"/>
      <c r="AF52" s="303"/>
      <c r="AG52" s="51" t="s">
        <v>85</v>
      </c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</row>
    <row r="53" spans="1:33" s="46" customFormat="1" ht="11.25">
      <c r="A53" s="51" t="s">
        <v>43</v>
      </c>
      <c r="B53" s="125"/>
      <c r="C53" s="197"/>
      <c r="D53" s="199"/>
      <c r="E53" s="231" t="s">
        <v>147</v>
      </c>
      <c r="F53" s="205"/>
      <c r="G53" s="41"/>
      <c r="H53" s="41"/>
      <c r="I53" s="41"/>
      <c r="J53" s="41"/>
      <c r="K53" s="41"/>
      <c r="L53" s="41"/>
      <c r="M53" s="41"/>
      <c r="N53" s="231" t="s">
        <v>147</v>
      </c>
      <c r="O53" s="41"/>
      <c r="P53" s="41"/>
      <c r="Q53" s="231" t="s">
        <v>147</v>
      </c>
      <c r="R53" s="41"/>
      <c r="S53" s="231" t="s">
        <v>147</v>
      </c>
      <c r="T53" s="200" t="s">
        <v>148</v>
      </c>
      <c r="U53" s="41"/>
      <c r="V53" s="41"/>
      <c r="W53" s="60"/>
      <c r="X53" s="41"/>
      <c r="Y53" s="44"/>
      <c r="Z53" s="60"/>
      <c r="AA53" s="41"/>
      <c r="AB53" s="40"/>
      <c r="AC53" s="41"/>
      <c r="AD53" s="102"/>
      <c r="AE53" s="51"/>
      <c r="AF53" s="48"/>
      <c r="AG53" s="51" t="s">
        <v>43</v>
      </c>
    </row>
    <row r="54" spans="1:33" s="46" customFormat="1" ht="11.25">
      <c r="A54" s="51" t="s">
        <v>86</v>
      </c>
      <c r="B54" s="125"/>
      <c r="C54" s="196"/>
      <c r="D54" s="201"/>
      <c r="E54" s="231" t="s">
        <v>149</v>
      </c>
      <c r="F54" s="205"/>
      <c r="G54" s="41"/>
      <c r="H54" s="41"/>
      <c r="I54" s="41"/>
      <c r="J54" s="41"/>
      <c r="K54" s="41"/>
      <c r="L54" s="41"/>
      <c r="M54" s="41"/>
      <c r="N54" s="231" t="s">
        <v>149</v>
      </c>
      <c r="O54" s="41"/>
      <c r="P54" s="41"/>
      <c r="Q54" s="231" t="s">
        <v>149</v>
      </c>
      <c r="R54" s="41"/>
      <c r="S54" s="231" t="s">
        <v>149</v>
      </c>
      <c r="T54" s="199" t="s">
        <v>152</v>
      </c>
      <c r="U54" s="41"/>
      <c r="V54" s="41"/>
      <c r="W54" s="60"/>
      <c r="X54" s="41"/>
      <c r="Y54" s="285"/>
      <c r="Z54" s="60"/>
      <c r="AA54" s="60"/>
      <c r="AB54" s="40"/>
      <c r="AC54" s="41"/>
      <c r="AD54" s="103"/>
      <c r="AE54" s="51"/>
      <c r="AF54" s="48"/>
      <c r="AG54" s="51" t="s">
        <v>86</v>
      </c>
    </row>
    <row r="55" spans="1:33" s="46" customFormat="1" ht="11.25">
      <c r="A55" s="51" t="s">
        <v>78</v>
      </c>
      <c r="B55" s="125"/>
      <c r="C55" s="196"/>
      <c r="D55" s="201"/>
      <c r="E55" s="231" t="s">
        <v>146</v>
      </c>
      <c r="F55" s="205"/>
      <c r="G55" s="41"/>
      <c r="H55" s="41"/>
      <c r="I55" s="41"/>
      <c r="J55" s="41"/>
      <c r="K55" s="41"/>
      <c r="L55" s="217"/>
      <c r="M55" s="41"/>
      <c r="N55" s="231" t="s">
        <v>146</v>
      </c>
      <c r="O55" s="41"/>
      <c r="P55" s="41"/>
      <c r="Q55" s="231" t="s">
        <v>146</v>
      </c>
      <c r="R55" s="41"/>
      <c r="S55" s="231" t="s">
        <v>146</v>
      </c>
      <c r="T55" s="199" t="s">
        <v>150</v>
      </c>
      <c r="U55" s="41"/>
      <c r="V55" s="41"/>
      <c r="W55" s="60"/>
      <c r="X55" s="244"/>
      <c r="Y55" s="44"/>
      <c r="Z55" s="60"/>
      <c r="AA55" s="60"/>
      <c r="AB55" s="40"/>
      <c r="AC55" s="41"/>
      <c r="AD55" s="102"/>
      <c r="AE55" s="51"/>
      <c r="AF55" s="48"/>
      <c r="AG55" s="51" t="s">
        <v>78</v>
      </c>
    </row>
    <row r="56" spans="1:33" s="46" customFormat="1" ht="11.25">
      <c r="A56" s="51" t="s">
        <v>65</v>
      </c>
      <c r="B56" s="125"/>
      <c r="C56" s="196"/>
      <c r="D56" s="201"/>
      <c r="E56" s="231" t="s">
        <v>150</v>
      </c>
      <c r="F56" s="205"/>
      <c r="G56" s="41"/>
      <c r="H56" s="41"/>
      <c r="I56" s="41"/>
      <c r="J56" s="41"/>
      <c r="K56" s="41"/>
      <c r="L56" s="41"/>
      <c r="M56" s="41"/>
      <c r="N56" s="231" t="s">
        <v>150</v>
      </c>
      <c r="O56" s="41"/>
      <c r="P56" s="41"/>
      <c r="Q56" s="231" t="s">
        <v>150</v>
      </c>
      <c r="R56" s="216"/>
      <c r="S56" s="231" t="s">
        <v>150</v>
      </c>
      <c r="T56" s="201"/>
      <c r="U56" s="41"/>
      <c r="V56" s="41"/>
      <c r="W56" s="60"/>
      <c r="X56" s="41"/>
      <c r="Y56" s="44"/>
      <c r="Z56" s="60"/>
      <c r="AA56" s="60"/>
      <c r="AB56" s="40"/>
      <c r="AC56" s="41"/>
      <c r="AD56" s="102"/>
      <c r="AE56" s="51"/>
      <c r="AF56" s="48"/>
      <c r="AG56" s="51" t="s">
        <v>65</v>
      </c>
    </row>
    <row r="57" spans="1:33" s="46" customFormat="1" ht="11.25">
      <c r="A57" s="101" t="s">
        <v>64</v>
      </c>
      <c r="B57" s="125"/>
      <c r="C57" s="196"/>
      <c r="D57" s="201"/>
      <c r="E57" s="231"/>
      <c r="F57" s="205"/>
      <c r="G57" s="41"/>
      <c r="H57" s="41"/>
      <c r="I57" s="41"/>
      <c r="J57" s="41"/>
      <c r="K57" s="41"/>
      <c r="L57" s="41"/>
      <c r="M57" s="41"/>
      <c r="N57" s="233"/>
      <c r="O57" s="41"/>
      <c r="P57" s="41"/>
      <c r="Q57" s="234"/>
      <c r="R57" s="41"/>
      <c r="S57" s="235"/>
      <c r="T57" s="201"/>
      <c r="U57" s="41"/>
      <c r="V57" s="41"/>
      <c r="W57" s="60"/>
      <c r="X57" s="41"/>
      <c r="Y57" s="44"/>
      <c r="Z57" s="60"/>
      <c r="AA57" s="60"/>
      <c r="AB57" s="60"/>
      <c r="AC57" s="41"/>
      <c r="AD57" s="131"/>
      <c r="AE57" s="87"/>
      <c r="AF57" s="48"/>
      <c r="AG57" s="87" t="s">
        <v>64</v>
      </c>
    </row>
    <row r="58" spans="1:33" s="46" customFormat="1" ht="11.25">
      <c r="A58" s="101" t="s">
        <v>139</v>
      </c>
      <c r="B58" s="186"/>
      <c r="C58" s="196"/>
      <c r="D58" s="201"/>
      <c r="E58" s="231"/>
      <c r="F58" s="208"/>
      <c r="G58" s="41"/>
      <c r="H58" s="216"/>
      <c r="I58" s="216"/>
      <c r="J58" s="216"/>
      <c r="K58" s="216"/>
      <c r="L58" s="41"/>
      <c r="M58" s="41"/>
      <c r="N58" s="233"/>
      <c r="O58" s="41"/>
      <c r="P58" s="216"/>
      <c r="Q58" s="240"/>
      <c r="R58" s="216"/>
      <c r="S58" s="245"/>
      <c r="T58" s="201"/>
      <c r="U58" s="216"/>
      <c r="V58" s="254"/>
      <c r="W58" s="60"/>
      <c r="X58" s="41"/>
      <c r="Y58" s="44"/>
      <c r="Z58" s="60"/>
      <c r="AA58" s="60"/>
      <c r="AB58" s="60"/>
      <c r="AC58" s="41"/>
      <c r="AD58" s="131"/>
      <c r="AE58" s="87"/>
      <c r="AF58" s="48"/>
      <c r="AG58" s="87"/>
    </row>
    <row r="59" spans="1:33" s="46" customFormat="1" ht="11.25">
      <c r="A59" s="101" t="s">
        <v>157</v>
      </c>
      <c r="B59" s="186"/>
      <c r="C59" s="195"/>
      <c r="D59" s="202"/>
      <c r="E59" s="231"/>
      <c r="F59" s="208"/>
      <c r="G59" s="216"/>
      <c r="H59" s="216"/>
      <c r="I59" s="216"/>
      <c r="J59" s="216"/>
      <c r="K59" s="216"/>
      <c r="L59" s="41"/>
      <c r="M59" s="41"/>
      <c r="N59" s="233"/>
      <c r="O59" s="41"/>
      <c r="P59" s="41"/>
      <c r="Q59" s="234"/>
      <c r="R59" s="41"/>
      <c r="S59" s="235"/>
      <c r="T59" s="202"/>
      <c r="U59" s="41"/>
      <c r="V59" s="41"/>
      <c r="W59" s="60"/>
      <c r="X59" s="41"/>
      <c r="Y59" s="44"/>
      <c r="Z59" s="219"/>
      <c r="AA59" s="60"/>
      <c r="AB59" s="60"/>
      <c r="AC59" s="41"/>
      <c r="AD59" s="131"/>
      <c r="AE59" s="87"/>
      <c r="AF59" s="48"/>
      <c r="AG59" s="87"/>
    </row>
    <row r="60" spans="1:33" s="46" customFormat="1" ht="11.25">
      <c r="A60" s="135" t="s">
        <v>55</v>
      </c>
      <c r="B60" s="136"/>
      <c r="C60" s="136"/>
      <c r="D60" s="136"/>
      <c r="E60" s="136"/>
      <c r="F60" s="137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9"/>
      <c r="R60" s="138"/>
      <c r="S60" s="138"/>
      <c r="T60" s="140"/>
      <c r="U60" s="138"/>
      <c r="V60" s="138"/>
      <c r="W60" s="140"/>
      <c r="X60" s="138"/>
      <c r="Y60" s="141"/>
      <c r="Z60" s="140"/>
      <c r="AA60" s="140"/>
      <c r="AB60" s="140"/>
      <c r="AC60" s="138"/>
      <c r="AD60" s="142"/>
      <c r="AE60" s="135"/>
      <c r="AF60" s="48"/>
      <c r="AG60" s="135" t="s">
        <v>55</v>
      </c>
    </row>
    <row r="61" spans="1:33" s="113" customFormat="1" ht="11.25">
      <c r="A61" s="84" t="s">
        <v>49</v>
      </c>
      <c r="B61" s="40">
        <f>SUM(B7:B60)</f>
        <v>722</v>
      </c>
      <c r="C61" s="40">
        <v>0</v>
      </c>
      <c r="D61" s="40">
        <v>0</v>
      </c>
      <c r="E61" s="40">
        <f>SUM(E8:E60)</f>
        <v>732</v>
      </c>
      <c r="F61" s="40">
        <f aca="true" t="shared" si="0" ref="F61:K61">SUM(F7:F60)</f>
        <v>1971</v>
      </c>
      <c r="G61" s="40">
        <f t="shared" si="0"/>
        <v>1738</v>
      </c>
      <c r="H61" s="40">
        <f t="shared" si="0"/>
        <v>1991</v>
      </c>
      <c r="I61" s="40">
        <f t="shared" si="0"/>
        <v>1687</v>
      </c>
      <c r="J61" s="40">
        <f t="shared" si="0"/>
        <v>1480</v>
      </c>
      <c r="K61" s="40">
        <f t="shared" si="0"/>
        <v>1650</v>
      </c>
      <c r="L61" s="40">
        <f>SUM(L7:L60)</f>
        <v>506</v>
      </c>
      <c r="M61" s="40">
        <f>SUM(M7:M60)</f>
        <v>1192</v>
      </c>
      <c r="N61" s="40">
        <v>165</v>
      </c>
      <c r="O61" s="40">
        <f>SUM(O7:O60)</f>
        <v>1933</v>
      </c>
      <c r="P61" s="40">
        <f>SUM(P7:P60)</f>
        <v>2107</v>
      </c>
      <c r="Q61" s="40">
        <f>SUM(Q8:Q60)</f>
        <v>1366</v>
      </c>
      <c r="R61" s="40">
        <f>SUM(R8:R60)</f>
        <v>1056</v>
      </c>
      <c r="S61" s="40">
        <f>SUM(S15:S60)</f>
        <v>670</v>
      </c>
      <c r="T61" s="40">
        <v>0</v>
      </c>
      <c r="U61" s="40">
        <f>SUM(U8:U60)</f>
        <v>725</v>
      </c>
      <c r="V61" s="40">
        <f>SUM(V7:V60)</f>
        <v>2560</v>
      </c>
      <c r="W61" s="40">
        <f>SUM(W8:W60)</f>
        <v>1539</v>
      </c>
      <c r="X61" s="40">
        <f>SUM(X7:X60)</f>
        <v>1522</v>
      </c>
      <c r="Y61" s="40">
        <f>SUM(Y8:Y60)</f>
        <v>1280</v>
      </c>
      <c r="Z61" s="40">
        <f aca="true" t="shared" si="1" ref="Z61:AE61">SUM(Z7:Z60)</f>
        <v>1923</v>
      </c>
      <c r="AA61" s="40">
        <f t="shared" si="1"/>
        <v>2166</v>
      </c>
      <c r="AB61" s="40">
        <f t="shared" si="1"/>
        <v>1222</v>
      </c>
      <c r="AC61" s="40">
        <f t="shared" si="1"/>
        <v>1735</v>
      </c>
      <c r="AD61" s="102">
        <f t="shared" si="1"/>
        <v>2248</v>
      </c>
      <c r="AE61" s="84">
        <f t="shared" si="1"/>
        <v>1395</v>
      </c>
      <c r="AF61" s="307">
        <f>SUM(AF7:AF60)</f>
        <v>1594</v>
      </c>
      <c r="AG61" s="84" t="s">
        <v>50</v>
      </c>
    </row>
    <row r="62" spans="1:33" s="112" customFormat="1" ht="11.25">
      <c r="A62" s="25" t="s">
        <v>51</v>
      </c>
      <c r="B62" s="40">
        <v>13</v>
      </c>
      <c r="C62" s="40">
        <v>0</v>
      </c>
      <c r="D62" s="40">
        <v>0</v>
      </c>
      <c r="E62" s="40">
        <v>12</v>
      </c>
      <c r="F62" s="40">
        <v>27</v>
      </c>
      <c r="G62" s="40">
        <v>23</v>
      </c>
      <c r="H62" s="40">
        <v>25</v>
      </c>
      <c r="I62" s="40">
        <v>19</v>
      </c>
      <c r="J62" s="40">
        <v>22</v>
      </c>
      <c r="K62" s="40">
        <v>22</v>
      </c>
      <c r="L62" s="40">
        <v>8</v>
      </c>
      <c r="M62" s="40">
        <v>17</v>
      </c>
      <c r="N62" s="40">
        <v>2</v>
      </c>
      <c r="O62" s="40">
        <v>21</v>
      </c>
      <c r="P62" s="40">
        <v>24</v>
      </c>
      <c r="Q62" s="40">
        <v>19</v>
      </c>
      <c r="R62" s="40">
        <v>13</v>
      </c>
      <c r="S62" s="40">
        <v>10</v>
      </c>
      <c r="T62" s="40">
        <v>0</v>
      </c>
      <c r="U62" s="40">
        <v>12</v>
      </c>
      <c r="V62" s="40">
        <v>21</v>
      </c>
      <c r="W62" s="40">
        <v>15</v>
      </c>
      <c r="X62" s="40">
        <v>17</v>
      </c>
      <c r="Y62" s="40">
        <v>12</v>
      </c>
      <c r="Z62" s="40">
        <v>19</v>
      </c>
      <c r="AA62" s="40">
        <v>22</v>
      </c>
      <c r="AB62" s="40">
        <v>13</v>
      </c>
      <c r="AC62" s="40">
        <v>17</v>
      </c>
      <c r="AD62" s="102">
        <v>23</v>
      </c>
      <c r="AE62" s="84">
        <v>15</v>
      </c>
      <c r="AF62" s="307">
        <v>18</v>
      </c>
      <c r="AG62" s="84" t="s">
        <v>52</v>
      </c>
    </row>
    <row r="63" spans="1:33" ht="11.25">
      <c r="A63" s="100"/>
      <c r="B63" s="6" t="s">
        <v>81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W63" s="90"/>
      <c r="AG63" s="48"/>
    </row>
    <row r="64" ht="3" customHeight="1" thickBot="1">
      <c r="AG64" s="48"/>
    </row>
    <row r="65" spans="1:33" ht="13.5" thickBot="1">
      <c r="A65" s="3"/>
      <c r="B65" s="322" t="s">
        <v>27</v>
      </c>
      <c r="C65" s="319"/>
      <c r="D65" s="33"/>
      <c r="E65" s="34"/>
      <c r="F65" s="35" t="s">
        <v>28</v>
      </c>
      <c r="G65" s="317" t="s">
        <v>29</v>
      </c>
      <c r="H65" s="319"/>
      <c r="I65" s="35"/>
      <c r="J65" s="36"/>
      <c r="K65" s="35" t="s">
        <v>28</v>
      </c>
      <c r="L65" s="317" t="s">
        <v>41</v>
      </c>
      <c r="M65" s="318"/>
      <c r="N65" s="318"/>
      <c r="O65" s="318"/>
      <c r="P65" s="319"/>
      <c r="Q65" s="37"/>
      <c r="R65" s="38"/>
      <c r="S65" s="37" t="s">
        <v>28</v>
      </c>
      <c r="T65" s="317" t="s">
        <v>30</v>
      </c>
      <c r="U65" s="318"/>
      <c r="V65" s="318"/>
      <c r="W65" s="319"/>
      <c r="Y65" s="115" t="s">
        <v>54</v>
      </c>
      <c r="Z65" s="116"/>
      <c r="AA65" s="116"/>
      <c r="AB65" s="116"/>
      <c r="AC65" s="116"/>
      <c r="AD65" s="45"/>
      <c r="AE65" s="45"/>
      <c r="AG65" s="48"/>
    </row>
    <row r="66" spans="1:23" ht="4.5" customHeight="1" thickBot="1">
      <c r="A66" s="4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9" ht="13.5" thickBot="1">
      <c r="A67" s="3"/>
      <c r="B67" s="317" t="s">
        <v>27</v>
      </c>
      <c r="C67" s="319"/>
      <c r="D67" s="37"/>
      <c r="E67" s="232"/>
      <c r="F67" s="85" t="s">
        <v>34</v>
      </c>
      <c r="G67" s="317" t="s">
        <v>33</v>
      </c>
      <c r="H67" s="318"/>
      <c r="I67" s="318"/>
      <c r="J67" s="318"/>
      <c r="K67" s="318"/>
      <c r="L67" s="319"/>
      <c r="M67" s="37"/>
      <c r="N67" s="39"/>
      <c r="O67" s="37" t="s">
        <v>31</v>
      </c>
      <c r="P67" s="317" t="s">
        <v>32</v>
      </c>
      <c r="Q67" s="318"/>
      <c r="R67" s="319"/>
      <c r="S67" s="37"/>
      <c r="T67" s="163"/>
      <c r="U67" s="47" t="s">
        <v>73</v>
      </c>
      <c r="V67" s="114"/>
      <c r="W67" s="288"/>
      <c r="X67" s="35"/>
      <c r="Y67" s="47" t="s">
        <v>264</v>
      </c>
      <c r="Z67" s="46"/>
      <c r="AB67" s="46"/>
      <c r="AC67" s="47"/>
    </row>
  </sheetData>
  <sheetProtection/>
  <mergeCells count="10">
    <mergeCell ref="G67:L67"/>
    <mergeCell ref="P67:R67"/>
    <mergeCell ref="B67:C67"/>
    <mergeCell ref="A2:IV2"/>
    <mergeCell ref="A4:IV4"/>
    <mergeCell ref="B65:C65"/>
    <mergeCell ref="G65:H65"/>
    <mergeCell ref="L65:P65"/>
    <mergeCell ref="A6:IV6"/>
    <mergeCell ref="T65:W65"/>
  </mergeCells>
  <printOptions horizontalCentered="1" verticalCentered="1"/>
  <pageMargins left="0.03937007874015748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7"/>
  <sheetViews>
    <sheetView tabSelected="1" zoomScalePageLayoutView="0" workbookViewId="0" topLeftCell="A1">
      <selection activeCell="Q57" sqref="Q57"/>
    </sheetView>
  </sheetViews>
  <sheetFormatPr defaultColWidth="9.140625" defaultRowHeight="12.75"/>
  <cols>
    <col min="1" max="1" width="14.140625" style="4" customWidth="1"/>
    <col min="2" max="5" width="4.8515625" style="4" bestFit="1" customWidth="1"/>
    <col min="6" max="6" width="5.140625" style="4" customWidth="1"/>
    <col min="7" max="10" width="4.8515625" style="4" bestFit="1" customWidth="1"/>
    <col min="11" max="11" width="4.8515625" style="4" customWidth="1"/>
    <col min="12" max="12" width="5.421875" style="4" customWidth="1"/>
    <col min="13" max="13" width="6.00390625" style="4" customWidth="1"/>
    <col min="14" max="14" width="9.421875" style="4" customWidth="1"/>
    <col min="15" max="15" width="9.140625" style="4" customWidth="1"/>
    <col min="16" max="16" width="8.7109375" style="4" customWidth="1"/>
    <col min="17" max="17" width="8.28125" style="4" customWidth="1"/>
    <col min="18" max="18" width="10.8515625" style="4" customWidth="1"/>
    <col min="19" max="19" width="12.28125" style="4" customWidth="1"/>
    <col min="20" max="20" width="12.8515625" style="4" customWidth="1"/>
    <col min="21" max="16384" width="9.140625" style="4" customWidth="1"/>
  </cols>
  <sheetData>
    <row r="1" spans="1:17" ht="11.25">
      <c r="A1" s="24" t="s">
        <v>21</v>
      </c>
      <c r="B1" s="56">
        <v>0.2569444444444445</v>
      </c>
      <c r="C1" s="56">
        <v>0.11180555555555556</v>
      </c>
      <c r="D1" s="56">
        <v>0.11805555555555557</v>
      </c>
      <c r="E1" s="56">
        <v>0.12083333333333333</v>
      </c>
      <c r="F1" s="56">
        <v>0.125</v>
      </c>
      <c r="G1" s="56">
        <v>0.12986111111111112</v>
      </c>
      <c r="H1" s="56">
        <v>0.1173611111111111</v>
      </c>
      <c r="I1" s="56">
        <v>0.12708333333333333</v>
      </c>
      <c r="J1" s="56">
        <v>0.10902777777777778</v>
      </c>
      <c r="K1" s="56">
        <v>0.05416666666666667</v>
      </c>
      <c r="L1" s="56">
        <v>0.11388888888888889</v>
      </c>
      <c r="M1" s="56">
        <v>0.05902777777777778</v>
      </c>
      <c r="N1" s="25"/>
      <c r="O1" s="25"/>
      <c r="P1" s="25"/>
      <c r="Q1" s="25"/>
    </row>
    <row r="2" s="321" customFormat="1" ht="1.5" customHeight="1">
      <c r="A2" s="320"/>
    </row>
    <row r="3" spans="1:20" ht="21.75" customHeight="1">
      <c r="A3" s="10" t="s">
        <v>22</v>
      </c>
      <c r="B3" s="10">
        <v>140</v>
      </c>
      <c r="C3" s="10">
        <v>71</v>
      </c>
      <c r="D3" s="178" t="s">
        <v>274</v>
      </c>
      <c r="E3" s="178" t="s">
        <v>275</v>
      </c>
      <c r="F3" s="178" t="s">
        <v>276</v>
      </c>
      <c r="G3" s="178" t="s">
        <v>277</v>
      </c>
      <c r="H3" s="178" t="s">
        <v>278</v>
      </c>
      <c r="I3" s="178" t="s">
        <v>279</v>
      </c>
      <c r="J3" s="178" t="s">
        <v>126</v>
      </c>
      <c r="K3" s="179" t="s">
        <v>284</v>
      </c>
      <c r="L3" s="181" t="s">
        <v>127</v>
      </c>
      <c r="M3" s="179">
        <v>40</v>
      </c>
      <c r="N3" s="180" t="s">
        <v>133</v>
      </c>
      <c r="O3" s="20" t="s">
        <v>128</v>
      </c>
      <c r="P3" s="20" t="s">
        <v>61</v>
      </c>
      <c r="Q3" s="20" t="s">
        <v>129</v>
      </c>
      <c r="R3" s="20" t="s">
        <v>130</v>
      </c>
      <c r="S3" s="20" t="s">
        <v>131</v>
      </c>
      <c r="T3" s="20" t="s">
        <v>132</v>
      </c>
    </row>
    <row r="4" spans="1:20" ht="1.5" customHeight="1">
      <c r="A4" s="23"/>
      <c r="B4" s="9"/>
      <c r="C4" s="9"/>
      <c r="D4" s="9"/>
      <c r="E4" s="9"/>
      <c r="F4" s="9"/>
      <c r="G4" s="9"/>
      <c r="H4" s="9"/>
      <c r="I4" s="9"/>
      <c r="J4" s="9"/>
      <c r="K4" s="25"/>
      <c r="L4" s="25"/>
      <c r="N4" s="12"/>
      <c r="O4" s="12"/>
      <c r="P4" s="12"/>
      <c r="Q4" s="12"/>
      <c r="R4" s="12"/>
      <c r="S4" s="12"/>
      <c r="T4" s="12"/>
    </row>
    <row r="5" spans="1:20" ht="13.5" customHeight="1">
      <c r="A5" s="23" t="s">
        <v>23</v>
      </c>
      <c r="B5" s="11" t="s">
        <v>117</v>
      </c>
      <c r="C5" s="11" t="s">
        <v>118</v>
      </c>
      <c r="D5" s="11" t="s">
        <v>119</v>
      </c>
      <c r="E5" s="11" t="s">
        <v>120</v>
      </c>
      <c r="F5" s="11" t="s">
        <v>121</v>
      </c>
      <c r="G5" s="11" t="s">
        <v>122</v>
      </c>
      <c r="H5" s="11" t="s">
        <v>123</v>
      </c>
      <c r="I5" s="11" t="s">
        <v>124</v>
      </c>
      <c r="J5" s="11" t="s">
        <v>125</v>
      </c>
      <c r="K5" s="154">
        <v>40844</v>
      </c>
      <c r="L5" s="154">
        <v>40848</v>
      </c>
      <c r="M5" s="182">
        <v>40851</v>
      </c>
      <c r="N5" s="12"/>
      <c r="O5" s="12"/>
      <c r="P5" s="12"/>
      <c r="Q5" s="12"/>
      <c r="R5" s="12"/>
      <c r="S5" s="12"/>
      <c r="T5" s="12"/>
    </row>
    <row r="6" spans="1:20" ht="1.5" customHeight="1" hidden="1">
      <c r="A6" s="23"/>
      <c r="B6" s="18"/>
      <c r="C6" s="18"/>
      <c r="D6" s="18"/>
      <c r="E6" s="18"/>
      <c r="F6" s="18"/>
      <c r="G6" s="18"/>
      <c r="H6" s="18"/>
      <c r="I6" s="18"/>
      <c r="J6" s="18"/>
      <c r="K6" s="25"/>
      <c r="L6" s="25"/>
      <c r="M6" s="25"/>
      <c r="N6" s="12"/>
      <c r="O6" s="12"/>
      <c r="P6" s="14"/>
      <c r="Q6" s="14"/>
      <c r="R6" s="14"/>
      <c r="S6" s="12"/>
      <c r="T6" s="12"/>
    </row>
    <row r="7" spans="1:20" ht="11.25" customHeight="1">
      <c r="A7" s="14" t="s">
        <v>0</v>
      </c>
      <c r="B7" s="59"/>
      <c r="C7" s="233"/>
      <c r="D7" s="59"/>
      <c r="E7" s="189">
        <v>70</v>
      </c>
      <c r="F7" s="189">
        <v>60</v>
      </c>
      <c r="G7" s="60"/>
      <c r="H7" s="189">
        <v>60</v>
      </c>
      <c r="I7" s="53"/>
      <c r="J7" s="189">
        <v>64</v>
      </c>
      <c r="K7" s="233"/>
      <c r="L7" s="25"/>
      <c r="M7" s="233"/>
      <c r="N7" s="40">
        <v>1080</v>
      </c>
      <c r="O7" s="106">
        <v>0.21</v>
      </c>
      <c r="P7" s="40">
        <v>14</v>
      </c>
      <c r="Q7" s="40">
        <v>1</v>
      </c>
      <c r="R7" s="40">
        <v>1</v>
      </c>
      <c r="S7" s="12" t="s">
        <v>46</v>
      </c>
      <c r="T7" s="12" t="s">
        <v>46</v>
      </c>
    </row>
    <row r="8" spans="1:20" ht="11.25">
      <c r="A8" s="14" t="s">
        <v>1</v>
      </c>
      <c r="B8" s="59"/>
      <c r="C8" s="187">
        <v>71</v>
      </c>
      <c r="D8" s="189">
        <v>73</v>
      </c>
      <c r="E8" s="187">
        <v>73</v>
      </c>
      <c r="F8" s="189">
        <v>70</v>
      </c>
      <c r="G8" s="187">
        <v>73</v>
      </c>
      <c r="H8" s="189">
        <v>68</v>
      </c>
      <c r="I8" s="189">
        <v>64</v>
      </c>
      <c r="J8" s="189">
        <v>64</v>
      </c>
      <c r="K8" s="189">
        <v>13</v>
      </c>
      <c r="L8" s="291">
        <v>62</v>
      </c>
      <c r="M8" s="233"/>
      <c r="N8" s="40">
        <v>2170</v>
      </c>
      <c r="O8" s="106">
        <v>0.57</v>
      </c>
      <c r="P8" s="40">
        <v>29</v>
      </c>
      <c r="Q8" s="40">
        <v>5</v>
      </c>
      <c r="R8" s="40">
        <v>1</v>
      </c>
      <c r="S8" s="12" t="s">
        <v>24</v>
      </c>
      <c r="T8" s="12"/>
    </row>
    <row r="9" spans="1:20" ht="11.25">
      <c r="A9" s="14" t="s">
        <v>3</v>
      </c>
      <c r="B9" s="40"/>
      <c r="C9" s="187">
        <v>71</v>
      </c>
      <c r="D9" s="189">
        <v>73</v>
      </c>
      <c r="E9" s="187">
        <v>73</v>
      </c>
      <c r="F9" s="40"/>
      <c r="G9" s="187">
        <v>73</v>
      </c>
      <c r="H9" s="187">
        <v>74</v>
      </c>
      <c r="I9" s="189">
        <v>64</v>
      </c>
      <c r="J9" s="189">
        <v>64</v>
      </c>
      <c r="K9" s="233"/>
      <c r="L9" s="25"/>
      <c r="M9" s="233"/>
      <c r="N9" s="40">
        <v>2481</v>
      </c>
      <c r="O9" s="106">
        <v>0.617</v>
      </c>
      <c r="P9" s="40">
        <v>30</v>
      </c>
      <c r="Q9" s="40">
        <v>4</v>
      </c>
      <c r="R9" s="40">
        <v>1</v>
      </c>
      <c r="S9" s="40" t="s">
        <v>291</v>
      </c>
      <c r="T9" s="40" t="s">
        <v>292</v>
      </c>
    </row>
    <row r="10" spans="1:20" ht="11.25">
      <c r="A10" s="14" t="s">
        <v>5</v>
      </c>
      <c r="B10" s="59"/>
      <c r="C10" s="233"/>
      <c r="D10" s="189">
        <v>70</v>
      </c>
      <c r="E10" s="189">
        <v>70</v>
      </c>
      <c r="F10" s="189">
        <v>60</v>
      </c>
      <c r="G10" s="60"/>
      <c r="H10" s="189">
        <v>60</v>
      </c>
      <c r="I10" s="60"/>
      <c r="J10" s="60"/>
      <c r="K10" s="233"/>
      <c r="L10" s="291">
        <v>40</v>
      </c>
      <c r="M10" s="233"/>
      <c r="N10" s="40">
        <v>1663</v>
      </c>
      <c r="O10" s="106">
        <v>0.412</v>
      </c>
      <c r="P10" s="40">
        <v>23</v>
      </c>
      <c r="Q10" s="40">
        <v>1</v>
      </c>
      <c r="R10" s="40"/>
      <c r="S10" s="25"/>
      <c r="T10" s="25"/>
    </row>
    <row r="11" spans="1:20" ht="11.25">
      <c r="A11" s="25" t="s">
        <v>10</v>
      </c>
      <c r="B11" s="187">
        <v>140</v>
      </c>
      <c r="C11" s="233"/>
      <c r="D11" s="59"/>
      <c r="E11" s="59"/>
      <c r="F11" s="189">
        <v>70</v>
      </c>
      <c r="G11" s="60"/>
      <c r="H11" s="189">
        <v>60</v>
      </c>
      <c r="I11" s="189">
        <v>60</v>
      </c>
      <c r="J11" s="189">
        <v>64</v>
      </c>
      <c r="K11" s="233"/>
      <c r="L11" s="25"/>
      <c r="M11" s="233"/>
      <c r="N11" s="40">
        <v>2292</v>
      </c>
      <c r="O11" s="106">
        <v>0.578</v>
      </c>
      <c r="P11" s="40">
        <v>28</v>
      </c>
      <c r="Q11" s="40">
        <v>5</v>
      </c>
      <c r="R11" s="40">
        <v>1</v>
      </c>
      <c r="S11" s="12" t="s">
        <v>293</v>
      </c>
      <c r="T11" s="12"/>
    </row>
    <row r="12" spans="1:20" ht="11.25">
      <c r="A12" s="25" t="s">
        <v>134</v>
      </c>
      <c r="B12" s="188"/>
      <c r="C12" s="233"/>
      <c r="D12" s="40"/>
      <c r="E12" s="40"/>
      <c r="F12" s="60"/>
      <c r="G12" s="59"/>
      <c r="H12" s="59"/>
      <c r="I12" s="60"/>
      <c r="J12" s="60"/>
      <c r="K12" s="233"/>
      <c r="L12" s="25"/>
      <c r="M12" s="233"/>
      <c r="N12" s="40">
        <v>479</v>
      </c>
      <c r="O12" s="106">
        <v>0.126</v>
      </c>
      <c r="P12" s="40">
        <v>6</v>
      </c>
      <c r="Q12" s="40">
        <v>1</v>
      </c>
      <c r="R12" s="40"/>
      <c r="S12" s="12" t="s">
        <v>25</v>
      </c>
      <c r="T12" s="12"/>
    </row>
    <row r="13" spans="1:20" ht="12" customHeight="1">
      <c r="A13" s="15" t="s">
        <v>6</v>
      </c>
      <c r="B13" s="188"/>
      <c r="C13" s="187">
        <v>71</v>
      </c>
      <c r="D13" s="187">
        <v>73</v>
      </c>
      <c r="E13" s="189">
        <v>70</v>
      </c>
      <c r="F13" s="189">
        <v>70</v>
      </c>
      <c r="G13" s="189">
        <v>60</v>
      </c>
      <c r="H13" s="189">
        <v>68</v>
      </c>
      <c r="I13" s="189">
        <v>60</v>
      </c>
      <c r="J13" s="189">
        <v>64</v>
      </c>
      <c r="K13" s="233"/>
      <c r="L13" s="211"/>
      <c r="M13" s="233"/>
      <c r="N13" s="40">
        <v>2050</v>
      </c>
      <c r="O13" s="106">
        <v>0.516</v>
      </c>
      <c r="P13" s="40">
        <v>27</v>
      </c>
      <c r="Q13" s="40">
        <v>2</v>
      </c>
      <c r="R13" s="40">
        <v>1</v>
      </c>
      <c r="S13" s="19" t="s">
        <v>26</v>
      </c>
      <c r="T13" s="19" t="s">
        <v>26</v>
      </c>
    </row>
    <row r="14" spans="1:20" ht="11.25">
      <c r="A14" s="15" t="s">
        <v>62</v>
      </c>
      <c r="B14" s="188"/>
      <c r="C14" s="233"/>
      <c r="D14" s="187">
        <v>73</v>
      </c>
      <c r="E14" s="187">
        <v>73</v>
      </c>
      <c r="F14" s="60"/>
      <c r="G14" s="60"/>
      <c r="H14" s="59"/>
      <c r="I14" s="187">
        <v>68</v>
      </c>
      <c r="J14" s="60"/>
      <c r="K14" s="233"/>
      <c r="L14" s="315"/>
      <c r="M14" s="233"/>
      <c r="N14" s="40">
        <v>978</v>
      </c>
      <c r="O14" s="214">
        <v>0.267</v>
      </c>
      <c r="P14" s="40">
        <v>12</v>
      </c>
      <c r="Q14" s="40">
        <v>1</v>
      </c>
      <c r="R14" s="40">
        <v>1</v>
      </c>
      <c r="S14" s="25"/>
      <c r="T14" s="25"/>
    </row>
    <row r="15" spans="1:20" ht="11.25">
      <c r="A15" s="15" t="s">
        <v>74</v>
      </c>
      <c r="B15" s="187">
        <v>140</v>
      </c>
      <c r="C15" s="233"/>
      <c r="D15" s="40"/>
      <c r="E15" s="40"/>
      <c r="F15" s="40"/>
      <c r="G15" s="60"/>
      <c r="H15" s="40"/>
      <c r="I15" s="60"/>
      <c r="J15" s="187">
        <v>68</v>
      </c>
      <c r="K15" s="233"/>
      <c r="L15" s="25"/>
      <c r="M15" s="233"/>
      <c r="N15" s="40">
        <v>1069</v>
      </c>
      <c r="O15" s="106">
        <v>0.289</v>
      </c>
      <c r="P15" s="40">
        <v>12</v>
      </c>
      <c r="Q15" s="40">
        <v>1</v>
      </c>
      <c r="R15" s="40"/>
      <c r="S15" s="19" t="s">
        <v>280</v>
      </c>
      <c r="T15" s="19" t="s">
        <v>281</v>
      </c>
    </row>
    <row r="16" spans="1:20" ht="11.25">
      <c r="A16" s="15" t="s">
        <v>37</v>
      </c>
      <c r="B16" s="188"/>
      <c r="C16" s="233"/>
      <c r="D16" s="60"/>
      <c r="E16" s="60"/>
      <c r="F16" s="187">
        <v>75</v>
      </c>
      <c r="G16" s="189">
        <v>60</v>
      </c>
      <c r="H16" s="59"/>
      <c r="I16" s="60"/>
      <c r="J16" s="60"/>
      <c r="K16" s="233"/>
      <c r="L16" s="25"/>
      <c r="M16" s="233"/>
      <c r="N16" s="40">
        <v>755</v>
      </c>
      <c r="O16" s="106">
        <v>0.227</v>
      </c>
      <c r="P16" s="40">
        <v>10</v>
      </c>
      <c r="Q16" s="40"/>
      <c r="R16" s="40"/>
      <c r="S16" s="19" t="s">
        <v>282</v>
      </c>
      <c r="T16" s="25"/>
    </row>
    <row r="17" spans="1:20" ht="11.25">
      <c r="A17" s="15" t="s">
        <v>9</v>
      </c>
      <c r="B17" s="187">
        <v>140</v>
      </c>
      <c r="C17" s="233"/>
      <c r="D17" s="189">
        <v>73</v>
      </c>
      <c r="E17" s="187">
        <v>73</v>
      </c>
      <c r="F17" s="60"/>
      <c r="G17" s="60"/>
      <c r="H17" s="187">
        <v>74</v>
      </c>
      <c r="I17" s="187">
        <v>68</v>
      </c>
      <c r="J17" s="189">
        <v>65</v>
      </c>
      <c r="K17" s="233"/>
      <c r="L17" s="212"/>
      <c r="M17" s="233"/>
      <c r="N17" s="40">
        <v>1863</v>
      </c>
      <c r="O17" s="213">
        <v>0.431</v>
      </c>
      <c r="P17" s="40">
        <v>22</v>
      </c>
      <c r="Q17" s="40">
        <v>4</v>
      </c>
      <c r="R17" s="40">
        <v>1</v>
      </c>
      <c r="T17" s="19"/>
    </row>
    <row r="18" spans="1:20" ht="11.25" customHeight="1">
      <c r="A18" s="16" t="s">
        <v>13</v>
      </c>
      <c r="B18" s="187">
        <v>140</v>
      </c>
      <c r="C18" s="187">
        <v>71</v>
      </c>
      <c r="D18" s="187">
        <v>73</v>
      </c>
      <c r="E18" s="187">
        <v>73</v>
      </c>
      <c r="F18" s="60"/>
      <c r="G18" s="187">
        <v>73</v>
      </c>
      <c r="H18" s="187">
        <v>74</v>
      </c>
      <c r="I18" s="187">
        <v>68</v>
      </c>
      <c r="J18" s="189">
        <v>65</v>
      </c>
      <c r="K18" s="187">
        <v>30</v>
      </c>
      <c r="L18" s="292">
        <v>68</v>
      </c>
      <c r="M18" s="233"/>
      <c r="N18" s="40">
        <v>2968</v>
      </c>
      <c r="O18" s="341">
        <v>0.849</v>
      </c>
      <c r="P18" s="40">
        <v>36</v>
      </c>
      <c r="Q18" s="340">
        <v>7</v>
      </c>
      <c r="R18" s="40">
        <v>1</v>
      </c>
      <c r="S18" s="20" t="s">
        <v>42</v>
      </c>
      <c r="T18" s="20" t="s">
        <v>42</v>
      </c>
    </row>
    <row r="19" spans="1:20" ht="11.25">
      <c r="A19" s="16" t="s">
        <v>12</v>
      </c>
      <c r="B19" s="189">
        <v>100</v>
      </c>
      <c r="C19" s="187">
        <v>71</v>
      </c>
      <c r="D19" s="187">
        <v>73</v>
      </c>
      <c r="E19" s="187">
        <v>73</v>
      </c>
      <c r="F19" s="59"/>
      <c r="G19" s="187">
        <v>73</v>
      </c>
      <c r="H19" s="187">
        <v>74</v>
      </c>
      <c r="I19" s="187">
        <v>68</v>
      </c>
      <c r="J19" s="189">
        <v>64</v>
      </c>
      <c r="K19" s="233"/>
      <c r="L19" s="292">
        <v>68</v>
      </c>
      <c r="M19" s="233"/>
      <c r="N19" s="40">
        <v>2561</v>
      </c>
      <c r="O19" s="106">
        <v>0.736</v>
      </c>
      <c r="P19" s="40">
        <v>31</v>
      </c>
      <c r="Q19" s="40">
        <v>4</v>
      </c>
      <c r="R19" s="40">
        <v>1</v>
      </c>
      <c r="S19" s="25"/>
      <c r="T19" s="25"/>
    </row>
    <row r="20" spans="1:20" ht="12" customHeight="1">
      <c r="A20" s="16" t="s">
        <v>17</v>
      </c>
      <c r="B20" s="187">
        <v>140</v>
      </c>
      <c r="C20" s="187">
        <v>71</v>
      </c>
      <c r="D20" s="189">
        <v>73</v>
      </c>
      <c r="E20" s="187">
        <v>73</v>
      </c>
      <c r="F20" s="187">
        <v>75</v>
      </c>
      <c r="G20" s="187">
        <v>73</v>
      </c>
      <c r="H20" s="189">
        <v>60</v>
      </c>
      <c r="I20" s="187">
        <v>68</v>
      </c>
      <c r="J20" s="189">
        <v>65</v>
      </c>
      <c r="K20" s="233"/>
      <c r="L20" s="292">
        <v>68</v>
      </c>
      <c r="M20" s="233"/>
      <c r="N20" s="340">
        <v>3151</v>
      </c>
      <c r="O20" s="106">
        <v>0.795</v>
      </c>
      <c r="P20" s="340">
        <v>37</v>
      </c>
      <c r="Q20" s="40">
        <v>6</v>
      </c>
      <c r="R20" s="40">
        <v>1</v>
      </c>
      <c r="S20" s="342" t="s">
        <v>299</v>
      </c>
      <c r="T20" s="340" t="s">
        <v>300</v>
      </c>
    </row>
    <row r="21" spans="1:20" ht="11.25">
      <c r="A21" s="16" t="s">
        <v>63</v>
      </c>
      <c r="B21" s="188"/>
      <c r="C21" s="233"/>
      <c r="D21" s="187">
        <v>73</v>
      </c>
      <c r="E21" s="187">
        <v>73</v>
      </c>
      <c r="F21" s="187">
        <v>75</v>
      </c>
      <c r="G21" s="60"/>
      <c r="H21" s="187">
        <v>74</v>
      </c>
      <c r="I21" s="187">
        <v>68</v>
      </c>
      <c r="J21" s="189">
        <v>65</v>
      </c>
      <c r="K21" s="233"/>
      <c r="L21" s="25"/>
      <c r="M21" s="233"/>
      <c r="N21" s="40">
        <v>1979</v>
      </c>
      <c r="O21" s="106">
        <v>0.622</v>
      </c>
      <c r="P21" s="40">
        <v>24</v>
      </c>
      <c r="Q21" s="40">
        <v>2</v>
      </c>
      <c r="R21" s="40">
        <v>1</v>
      </c>
      <c r="S21" s="343" t="s">
        <v>303</v>
      </c>
      <c r="T21" s="25"/>
    </row>
    <row r="22" spans="1:20" ht="11.25">
      <c r="A22" s="165" t="s">
        <v>65</v>
      </c>
      <c r="B22" s="188"/>
      <c r="C22" s="187">
        <v>71</v>
      </c>
      <c r="D22" s="313">
        <v>80</v>
      </c>
      <c r="E22" s="187">
        <v>73</v>
      </c>
      <c r="F22" s="314"/>
      <c r="G22" s="187">
        <v>73</v>
      </c>
      <c r="H22" s="187">
        <v>74</v>
      </c>
      <c r="I22" s="187">
        <v>68</v>
      </c>
      <c r="J22" s="189">
        <v>65</v>
      </c>
      <c r="K22" s="187">
        <v>30</v>
      </c>
      <c r="L22" s="25"/>
      <c r="M22" s="292">
        <v>40</v>
      </c>
      <c r="N22" s="40">
        <v>2674</v>
      </c>
      <c r="O22" s="106">
        <v>0.795</v>
      </c>
      <c r="P22" s="40">
        <v>33</v>
      </c>
      <c r="Q22" s="40">
        <v>6</v>
      </c>
      <c r="R22" s="40">
        <v>1</v>
      </c>
      <c r="S22" s="103"/>
      <c r="T22" s="25"/>
    </row>
    <row r="23" spans="1:20" ht="10.5" customHeight="1">
      <c r="A23" s="17" t="s">
        <v>14</v>
      </c>
      <c r="B23" s="188"/>
      <c r="C23" s="233"/>
      <c r="D23" s="187">
        <v>73</v>
      </c>
      <c r="E23" s="187">
        <v>73</v>
      </c>
      <c r="F23" s="187">
        <v>75</v>
      </c>
      <c r="G23" s="60"/>
      <c r="H23" s="40"/>
      <c r="I23" s="187">
        <v>68</v>
      </c>
      <c r="J23" s="187">
        <v>68</v>
      </c>
      <c r="K23" s="233"/>
      <c r="L23" s="25"/>
      <c r="M23" s="233"/>
      <c r="N23" s="40">
        <v>1384</v>
      </c>
      <c r="O23" s="132">
        <v>0.365</v>
      </c>
      <c r="P23" s="40">
        <v>16</v>
      </c>
      <c r="Q23" s="40">
        <v>1</v>
      </c>
      <c r="R23" s="40"/>
      <c r="S23" s="21" t="s">
        <v>45</v>
      </c>
      <c r="T23" s="21" t="s">
        <v>45</v>
      </c>
    </row>
    <row r="24" spans="1:20" ht="11.25">
      <c r="A24" s="17" t="s">
        <v>15</v>
      </c>
      <c r="B24" s="188"/>
      <c r="C24" s="233"/>
      <c r="D24" s="189">
        <v>70</v>
      </c>
      <c r="E24" s="60"/>
      <c r="F24" s="60"/>
      <c r="G24" s="60"/>
      <c r="H24" s="60"/>
      <c r="I24" s="60"/>
      <c r="J24" s="60"/>
      <c r="K24" s="233"/>
      <c r="L24" s="25"/>
      <c r="M24" s="233"/>
      <c r="N24" s="40">
        <v>775</v>
      </c>
      <c r="O24" s="106">
        <v>0.222</v>
      </c>
      <c r="P24" s="40">
        <v>10</v>
      </c>
      <c r="Q24" s="40">
        <v>1</v>
      </c>
      <c r="R24" s="40"/>
      <c r="S24" s="12"/>
      <c r="T24" s="12"/>
    </row>
    <row r="25" spans="1:20" ht="11.25">
      <c r="A25" s="17" t="s">
        <v>135</v>
      </c>
      <c r="B25" s="188"/>
      <c r="C25" s="233"/>
      <c r="D25" s="187">
        <v>73</v>
      </c>
      <c r="E25" s="187">
        <v>73</v>
      </c>
      <c r="F25" s="187">
        <v>75</v>
      </c>
      <c r="G25" s="189">
        <v>60</v>
      </c>
      <c r="H25" s="189">
        <v>68</v>
      </c>
      <c r="I25" s="187">
        <v>68</v>
      </c>
      <c r="J25" s="60"/>
      <c r="K25" s="233"/>
      <c r="L25" s="25"/>
      <c r="M25" s="233"/>
      <c r="N25" s="40">
        <v>1498</v>
      </c>
      <c r="O25" s="106">
        <v>0.388</v>
      </c>
      <c r="P25" s="40">
        <v>18</v>
      </c>
      <c r="Q25" s="40">
        <v>4</v>
      </c>
      <c r="R25" s="340">
        <v>2</v>
      </c>
      <c r="S25" s="21" t="s">
        <v>301</v>
      </c>
      <c r="T25" s="21" t="s">
        <v>302</v>
      </c>
    </row>
    <row r="26" spans="1:20" ht="11.25">
      <c r="A26" s="17" t="s">
        <v>66</v>
      </c>
      <c r="B26" s="188"/>
      <c r="C26" s="233"/>
      <c r="D26" s="40"/>
      <c r="E26" s="40"/>
      <c r="F26" s="60"/>
      <c r="G26" s="60"/>
      <c r="H26" s="40"/>
      <c r="I26" s="60"/>
      <c r="J26" s="60"/>
      <c r="K26" s="233"/>
      <c r="L26" s="25"/>
      <c r="M26" s="233"/>
      <c r="N26" s="40">
        <v>1079</v>
      </c>
      <c r="O26" s="106">
        <v>0.323</v>
      </c>
      <c r="P26" s="40">
        <v>13</v>
      </c>
      <c r="Q26" s="40">
        <v>1</v>
      </c>
      <c r="R26" s="40">
        <v>1</v>
      </c>
      <c r="S26" s="82" t="s">
        <v>304</v>
      </c>
      <c r="T26" s="25"/>
    </row>
    <row r="27" spans="1:20" ht="12" customHeight="1">
      <c r="A27" s="50" t="s">
        <v>44</v>
      </c>
      <c r="B27" s="187">
        <v>140</v>
      </c>
      <c r="C27" s="187">
        <v>71</v>
      </c>
      <c r="D27" s="187">
        <v>73</v>
      </c>
      <c r="E27" s="187">
        <v>73</v>
      </c>
      <c r="F27" s="187">
        <v>75</v>
      </c>
      <c r="G27" s="187">
        <v>73</v>
      </c>
      <c r="H27" s="187">
        <v>74</v>
      </c>
      <c r="I27" s="187">
        <v>68</v>
      </c>
      <c r="J27" s="189">
        <v>65</v>
      </c>
      <c r="K27" s="187">
        <v>30</v>
      </c>
      <c r="L27" s="292">
        <v>68</v>
      </c>
      <c r="M27" s="292">
        <v>40</v>
      </c>
      <c r="N27" s="40">
        <v>2989</v>
      </c>
      <c r="O27" s="341">
        <v>0.849</v>
      </c>
      <c r="P27" s="340">
        <v>37</v>
      </c>
      <c r="Q27" s="340">
        <v>7</v>
      </c>
      <c r="R27" s="40">
        <v>1</v>
      </c>
      <c r="S27" s="12"/>
      <c r="T27" s="12"/>
    </row>
    <row r="28" spans="1:20" ht="12.75" customHeight="1">
      <c r="A28" s="155" t="s">
        <v>75</v>
      </c>
      <c r="B28" s="188"/>
      <c r="C28" s="233"/>
      <c r="D28" s="187">
        <v>73</v>
      </c>
      <c r="E28" s="187">
        <v>73</v>
      </c>
      <c r="F28" s="187">
        <v>75</v>
      </c>
      <c r="G28" s="60"/>
      <c r="H28" s="60"/>
      <c r="I28" s="60"/>
      <c r="J28" s="189">
        <v>65</v>
      </c>
      <c r="K28" s="233"/>
      <c r="L28" s="84"/>
      <c r="M28" s="233"/>
      <c r="N28" s="40">
        <v>1371</v>
      </c>
      <c r="O28" s="106">
        <v>0.471</v>
      </c>
      <c r="P28" s="40">
        <v>17</v>
      </c>
      <c r="Q28" s="40">
        <v>1</v>
      </c>
      <c r="R28" s="40">
        <v>1</v>
      </c>
      <c r="S28" s="22" t="s">
        <v>83</v>
      </c>
      <c r="T28" s="22" t="s">
        <v>83</v>
      </c>
    </row>
    <row r="29" spans="1:20" ht="12.75" customHeight="1">
      <c r="A29" s="30" t="s">
        <v>48</v>
      </c>
      <c r="B29" s="188"/>
      <c r="C29" s="187">
        <v>71</v>
      </c>
      <c r="D29" s="187">
        <v>73</v>
      </c>
      <c r="E29" s="187">
        <v>73</v>
      </c>
      <c r="F29" s="60"/>
      <c r="G29" s="189">
        <v>60</v>
      </c>
      <c r="H29" s="187">
        <v>74</v>
      </c>
      <c r="I29" s="187">
        <v>68</v>
      </c>
      <c r="J29" s="189">
        <v>65</v>
      </c>
      <c r="K29" s="233"/>
      <c r="L29" s="292">
        <v>68</v>
      </c>
      <c r="M29" s="233"/>
      <c r="N29" s="40">
        <v>2184</v>
      </c>
      <c r="O29" s="132">
        <v>0.639</v>
      </c>
      <c r="P29" s="40">
        <v>27</v>
      </c>
      <c r="Q29" s="40">
        <v>1</v>
      </c>
      <c r="R29" s="40"/>
      <c r="S29" s="12"/>
      <c r="T29" s="12"/>
    </row>
    <row r="30" spans="1:20" ht="12" customHeight="1">
      <c r="A30" s="30" t="s">
        <v>76</v>
      </c>
      <c r="B30" s="187">
        <v>140</v>
      </c>
      <c r="C30" s="187">
        <v>71</v>
      </c>
      <c r="D30" s="59"/>
      <c r="E30" s="187">
        <v>73</v>
      </c>
      <c r="F30" s="187">
        <v>75</v>
      </c>
      <c r="G30" s="60"/>
      <c r="H30" s="187">
        <v>74</v>
      </c>
      <c r="I30" s="187">
        <v>68</v>
      </c>
      <c r="J30" s="189">
        <v>65</v>
      </c>
      <c r="K30" s="242" t="s">
        <v>144</v>
      </c>
      <c r="L30" s="292">
        <v>68</v>
      </c>
      <c r="M30" s="242" t="s">
        <v>144</v>
      </c>
      <c r="N30" s="40">
        <v>1924</v>
      </c>
      <c r="O30" s="106">
        <v>0.587</v>
      </c>
      <c r="P30" s="40">
        <v>23</v>
      </c>
      <c r="Q30" s="40">
        <v>3</v>
      </c>
      <c r="R30" s="40">
        <v>1</v>
      </c>
      <c r="S30" s="22" t="s">
        <v>294</v>
      </c>
      <c r="T30" s="12" t="s">
        <v>295</v>
      </c>
    </row>
    <row r="31" spans="1:20" ht="11.25">
      <c r="A31" s="30" t="s">
        <v>77</v>
      </c>
      <c r="B31" s="188"/>
      <c r="C31" s="187">
        <v>71</v>
      </c>
      <c r="D31" s="187">
        <v>73</v>
      </c>
      <c r="E31" s="187">
        <v>73</v>
      </c>
      <c r="F31" s="187">
        <v>75</v>
      </c>
      <c r="G31" s="189">
        <v>60</v>
      </c>
      <c r="H31" s="187">
        <v>74</v>
      </c>
      <c r="I31" s="187">
        <v>68</v>
      </c>
      <c r="J31" s="189">
        <v>65</v>
      </c>
      <c r="K31" s="242" t="s">
        <v>140</v>
      </c>
      <c r="L31" s="292">
        <v>68</v>
      </c>
      <c r="M31" s="242" t="s">
        <v>140</v>
      </c>
      <c r="N31" s="40">
        <v>2423</v>
      </c>
      <c r="O31" s="106">
        <v>0.694</v>
      </c>
      <c r="P31" s="40">
        <v>29</v>
      </c>
      <c r="Q31" s="40">
        <v>2</v>
      </c>
      <c r="R31" s="40">
        <v>1</v>
      </c>
      <c r="S31" s="83" t="s">
        <v>305</v>
      </c>
      <c r="T31" s="25"/>
    </row>
    <row r="32" spans="1:20" ht="11.25">
      <c r="A32" s="67" t="s">
        <v>78</v>
      </c>
      <c r="B32" s="187">
        <v>140</v>
      </c>
      <c r="C32" s="233"/>
      <c r="D32" s="189">
        <v>73</v>
      </c>
      <c r="E32" s="187">
        <v>73</v>
      </c>
      <c r="F32" s="187">
        <v>75</v>
      </c>
      <c r="G32" s="189">
        <v>60</v>
      </c>
      <c r="H32" s="187">
        <v>74</v>
      </c>
      <c r="I32" s="189">
        <v>64</v>
      </c>
      <c r="J32" s="189">
        <v>64</v>
      </c>
      <c r="K32" s="242" t="s">
        <v>146</v>
      </c>
      <c r="L32" s="25"/>
      <c r="M32" s="242" t="s">
        <v>146</v>
      </c>
      <c r="N32" s="40">
        <v>2267</v>
      </c>
      <c r="O32" s="106">
        <v>0.583</v>
      </c>
      <c r="P32" s="40">
        <v>28</v>
      </c>
      <c r="Q32" s="40">
        <v>4</v>
      </c>
      <c r="R32" s="40">
        <v>1</v>
      </c>
      <c r="S32" s="25"/>
      <c r="T32" s="25"/>
    </row>
    <row r="33" spans="1:20" ht="11.25">
      <c r="A33" s="183" t="s">
        <v>69</v>
      </c>
      <c r="B33" s="187">
        <v>140</v>
      </c>
      <c r="C33" s="187">
        <v>71</v>
      </c>
      <c r="D33" s="187">
        <v>73</v>
      </c>
      <c r="E33" s="187">
        <v>73</v>
      </c>
      <c r="F33" s="187">
        <v>75</v>
      </c>
      <c r="G33" s="187">
        <v>73</v>
      </c>
      <c r="H33" s="187">
        <v>74</v>
      </c>
      <c r="I33" s="189">
        <v>60</v>
      </c>
      <c r="J33" s="60"/>
      <c r="K33" s="242" t="s">
        <v>146</v>
      </c>
      <c r="L33" s="25"/>
      <c r="M33" s="242" t="s">
        <v>146</v>
      </c>
      <c r="N33" s="40">
        <v>2636</v>
      </c>
      <c r="O33" s="106">
        <v>0.681</v>
      </c>
      <c r="P33" s="40">
        <v>31</v>
      </c>
      <c r="Q33" s="40">
        <v>6</v>
      </c>
      <c r="R33" s="40">
        <v>1</v>
      </c>
      <c r="S33" s="64" t="s">
        <v>84</v>
      </c>
      <c r="T33" s="65" t="s">
        <v>84</v>
      </c>
    </row>
    <row r="34" spans="1:20" ht="11.25">
      <c r="A34" s="66" t="s">
        <v>2</v>
      </c>
      <c r="B34" s="40"/>
      <c r="C34" s="233"/>
      <c r="D34" s="189">
        <v>70</v>
      </c>
      <c r="E34" s="60"/>
      <c r="F34" s="40"/>
      <c r="G34" s="60"/>
      <c r="H34" s="189">
        <v>68</v>
      </c>
      <c r="I34" s="189">
        <v>60</v>
      </c>
      <c r="J34" s="60"/>
      <c r="K34" s="242" t="s">
        <v>140</v>
      </c>
      <c r="L34" s="291">
        <v>50</v>
      </c>
      <c r="M34" s="242" t="s">
        <v>140</v>
      </c>
      <c r="N34" s="40">
        <v>1190</v>
      </c>
      <c r="O34" s="132">
        <v>0.316</v>
      </c>
      <c r="P34" s="40">
        <v>15</v>
      </c>
      <c r="Q34" s="40">
        <v>2</v>
      </c>
      <c r="R34" s="40"/>
      <c r="S34" s="25"/>
      <c r="T34" s="25"/>
    </row>
    <row r="35" spans="1:18" ht="11.25">
      <c r="A35" s="66" t="s">
        <v>68</v>
      </c>
      <c r="B35" s="187">
        <v>140</v>
      </c>
      <c r="C35" s="233"/>
      <c r="D35" s="40"/>
      <c r="E35" s="60"/>
      <c r="F35" s="40"/>
      <c r="G35" s="60"/>
      <c r="H35" s="60"/>
      <c r="I35" s="60"/>
      <c r="J35" s="60"/>
      <c r="K35" s="233"/>
      <c r="L35" s="25"/>
      <c r="M35" s="242"/>
      <c r="N35" s="40">
        <v>494</v>
      </c>
      <c r="O35" s="132">
        <v>0.114</v>
      </c>
      <c r="P35" s="40">
        <v>5</v>
      </c>
      <c r="Q35" s="40">
        <v>2</v>
      </c>
      <c r="R35" s="40">
        <v>1</v>
      </c>
    </row>
    <row r="36" spans="1:20" ht="11.25">
      <c r="A36" s="68" t="s">
        <v>79</v>
      </c>
      <c r="B36" s="40"/>
      <c r="C36" s="309" t="s">
        <v>148</v>
      </c>
      <c r="D36" s="59"/>
      <c r="E36" s="60"/>
      <c r="F36" s="60"/>
      <c r="G36" s="60"/>
      <c r="H36" s="60"/>
      <c r="I36" s="60"/>
      <c r="J36" s="60"/>
      <c r="K36" s="309" t="s">
        <v>148</v>
      </c>
      <c r="L36" s="25"/>
      <c r="M36" s="242" t="s">
        <v>148</v>
      </c>
      <c r="N36" s="40">
        <v>155</v>
      </c>
      <c r="O36" s="106">
        <v>0.044</v>
      </c>
      <c r="P36" s="40">
        <v>2</v>
      </c>
      <c r="Q36" s="40"/>
      <c r="R36" s="40"/>
      <c r="S36" s="69" t="s">
        <v>296</v>
      </c>
      <c r="T36" s="69" t="s">
        <v>297</v>
      </c>
    </row>
    <row r="37" spans="1:20" ht="11.25">
      <c r="A37" s="184" t="s">
        <v>136</v>
      </c>
      <c r="B37" s="59"/>
      <c r="C37" s="309" t="s">
        <v>154</v>
      </c>
      <c r="D37" s="59"/>
      <c r="E37" s="59"/>
      <c r="F37" s="40"/>
      <c r="G37" s="60"/>
      <c r="H37" s="40"/>
      <c r="I37" s="60"/>
      <c r="J37" s="60"/>
      <c r="K37" s="309" t="s">
        <v>154</v>
      </c>
      <c r="L37" s="25"/>
      <c r="M37" s="242" t="s">
        <v>154</v>
      </c>
      <c r="N37" s="40">
        <v>60</v>
      </c>
      <c r="O37" s="106">
        <v>0.017</v>
      </c>
      <c r="P37" s="40">
        <v>1</v>
      </c>
      <c r="Q37" s="40"/>
      <c r="R37" s="40"/>
      <c r="S37" s="69" t="s">
        <v>298</v>
      </c>
      <c r="T37" s="25"/>
    </row>
    <row r="38" spans="1:20" ht="11.25">
      <c r="A38" s="68" t="s">
        <v>137</v>
      </c>
      <c r="B38" s="40"/>
      <c r="C38" s="309" t="s">
        <v>155</v>
      </c>
      <c r="D38" s="60"/>
      <c r="E38" s="187">
        <v>73</v>
      </c>
      <c r="F38" s="40"/>
      <c r="G38" s="60"/>
      <c r="H38" s="187">
        <v>74</v>
      </c>
      <c r="I38" s="60"/>
      <c r="J38" s="189">
        <v>65</v>
      </c>
      <c r="K38" s="309" t="s">
        <v>155</v>
      </c>
      <c r="L38" s="25"/>
      <c r="M38" s="242" t="s">
        <v>155</v>
      </c>
      <c r="N38" s="40">
        <v>285</v>
      </c>
      <c r="O38" s="132">
        <v>0.094</v>
      </c>
      <c r="P38" s="40">
        <v>4</v>
      </c>
      <c r="Q38" s="40"/>
      <c r="R38" s="40"/>
      <c r="S38" s="25"/>
      <c r="T38" s="25"/>
    </row>
    <row r="39" spans="1:20" ht="12">
      <c r="A39" s="166" t="s">
        <v>80</v>
      </c>
      <c r="B39" s="40"/>
      <c r="C39" s="309" t="s">
        <v>150</v>
      </c>
      <c r="D39" s="60"/>
      <c r="E39" s="189">
        <v>70</v>
      </c>
      <c r="F39" s="40"/>
      <c r="G39" s="60"/>
      <c r="H39" s="188"/>
      <c r="I39" s="60"/>
      <c r="J39" s="60"/>
      <c r="K39" s="309" t="s">
        <v>150</v>
      </c>
      <c r="L39" s="25"/>
      <c r="M39" s="242" t="s">
        <v>150</v>
      </c>
      <c r="N39" s="40">
        <v>472</v>
      </c>
      <c r="O39" s="132">
        <v>0.116</v>
      </c>
      <c r="P39" s="40">
        <v>4</v>
      </c>
      <c r="Q39" s="40">
        <v>1</v>
      </c>
      <c r="R39" s="40">
        <v>1</v>
      </c>
      <c r="S39" s="25"/>
      <c r="T39" s="25"/>
    </row>
    <row r="40" spans="1:20" ht="12">
      <c r="A40" s="185" t="s">
        <v>4</v>
      </c>
      <c r="B40" s="40"/>
      <c r="C40" s="309" t="s">
        <v>144</v>
      </c>
      <c r="D40" s="221"/>
      <c r="E40" s="228"/>
      <c r="F40" s="228"/>
      <c r="G40" s="60"/>
      <c r="H40" s="59"/>
      <c r="I40" s="60"/>
      <c r="J40" s="60"/>
      <c r="K40" s="309" t="s">
        <v>144</v>
      </c>
      <c r="L40" s="25"/>
      <c r="M40" s="242" t="s">
        <v>144</v>
      </c>
      <c r="N40" s="40"/>
      <c r="O40" s="132"/>
      <c r="P40" s="40">
        <v>3</v>
      </c>
      <c r="Q40" s="40"/>
      <c r="R40" s="40"/>
      <c r="S40" s="158" t="s">
        <v>72</v>
      </c>
      <c r="T40" s="158" t="s">
        <v>72</v>
      </c>
    </row>
    <row r="41" spans="1:20" ht="11.25">
      <c r="A41" s="157" t="s">
        <v>11</v>
      </c>
      <c r="B41" s="40"/>
      <c r="C41" s="309" t="s">
        <v>144</v>
      </c>
      <c r="D41" s="40"/>
      <c r="E41" s="40"/>
      <c r="F41" s="40"/>
      <c r="G41" s="60"/>
      <c r="H41" s="40"/>
      <c r="I41" s="60"/>
      <c r="J41" s="221"/>
      <c r="K41" s="309" t="s">
        <v>144</v>
      </c>
      <c r="L41" s="25"/>
      <c r="M41" s="242" t="s">
        <v>144</v>
      </c>
      <c r="N41" s="40"/>
      <c r="O41" s="132"/>
      <c r="P41" s="40">
        <v>4</v>
      </c>
      <c r="Q41" s="40"/>
      <c r="R41" s="40"/>
      <c r="S41" s="25"/>
      <c r="T41" s="25"/>
    </row>
    <row r="42" spans="1:20" ht="11.25">
      <c r="A42" s="167" t="s">
        <v>35</v>
      </c>
      <c r="B42" s="40"/>
      <c r="C42" s="309" t="s">
        <v>140</v>
      </c>
      <c r="D42" s="40"/>
      <c r="E42" s="40"/>
      <c r="F42" s="40"/>
      <c r="G42" s="60"/>
      <c r="H42" s="40"/>
      <c r="I42" s="60"/>
      <c r="J42" s="60"/>
      <c r="K42" s="309" t="s">
        <v>140</v>
      </c>
      <c r="L42" s="25"/>
      <c r="M42" s="242" t="s">
        <v>140</v>
      </c>
      <c r="N42" s="40"/>
      <c r="O42" s="132"/>
      <c r="P42" s="40"/>
      <c r="Q42" s="40"/>
      <c r="R42" s="40"/>
      <c r="S42" s="25"/>
      <c r="T42" s="25"/>
    </row>
    <row r="43" spans="1:20" ht="11.25">
      <c r="A43" s="157" t="s">
        <v>18</v>
      </c>
      <c r="B43" s="40"/>
      <c r="C43" s="309"/>
      <c r="D43" s="60"/>
      <c r="E43" s="59"/>
      <c r="F43" s="40"/>
      <c r="G43" s="60"/>
      <c r="H43" s="40"/>
      <c r="I43" s="60"/>
      <c r="J43" s="60"/>
      <c r="K43" s="309"/>
      <c r="L43" s="25"/>
      <c r="M43" s="242"/>
      <c r="N43" s="40"/>
      <c r="O43" s="106"/>
      <c r="P43" s="40"/>
      <c r="Q43" s="40"/>
      <c r="R43" s="40"/>
      <c r="S43" s="25"/>
      <c r="T43" s="25"/>
    </row>
    <row r="44" spans="1:20" ht="11.25">
      <c r="A44" s="157" t="s">
        <v>38</v>
      </c>
      <c r="B44" s="40"/>
      <c r="C44" s="309" t="s">
        <v>146</v>
      </c>
      <c r="D44" s="40"/>
      <c r="E44" s="59"/>
      <c r="F44" s="40"/>
      <c r="G44" s="60"/>
      <c r="H44" s="59"/>
      <c r="I44" s="60"/>
      <c r="J44" s="60"/>
      <c r="K44" s="309" t="s">
        <v>146</v>
      </c>
      <c r="L44" s="25"/>
      <c r="M44" s="242" t="s">
        <v>146</v>
      </c>
      <c r="N44" s="40"/>
      <c r="O44" s="106"/>
      <c r="P44" s="40"/>
      <c r="Q44" s="40"/>
      <c r="R44" s="40"/>
      <c r="S44" s="159" t="s">
        <v>283</v>
      </c>
      <c r="T44" s="159" t="s">
        <v>71</v>
      </c>
    </row>
    <row r="45" spans="1:20" ht="11.25">
      <c r="A45" s="156" t="s">
        <v>7</v>
      </c>
      <c r="B45" s="40"/>
      <c r="C45" s="309" t="s">
        <v>147</v>
      </c>
      <c r="D45" s="40"/>
      <c r="E45" s="40"/>
      <c r="F45" s="40"/>
      <c r="G45" s="60"/>
      <c r="H45" s="228"/>
      <c r="I45" s="221"/>
      <c r="J45" s="221"/>
      <c r="K45" s="309" t="s">
        <v>147</v>
      </c>
      <c r="L45" s="25"/>
      <c r="M45" s="242" t="s">
        <v>147</v>
      </c>
      <c r="N45" s="40"/>
      <c r="O45" s="132"/>
      <c r="P45" s="133">
        <v>17</v>
      </c>
      <c r="Q45" s="40"/>
      <c r="R45" s="40"/>
      <c r="S45" s="25"/>
      <c r="T45" s="25"/>
    </row>
    <row r="46" spans="1:20" ht="11.25">
      <c r="A46" s="157" t="s">
        <v>39</v>
      </c>
      <c r="B46" s="52"/>
      <c r="C46" s="309" t="s">
        <v>148</v>
      </c>
      <c r="D46" s="40"/>
      <c r="E46" s="60"/>
      <c r="F46" s="60"/>
      <c r="G46" s="60"/>
      <c r="H46" s="228"/>
      <c r="I46" s="221"/>
      <c r="J46" s="60"/>
      <c r="K46" s="309" t="s">
        <v>148</v>
      </c>
      <c r="L46" s="25"/>
      <c r="M46" s="242" t="s">
        <v>148</v>
      </c>
      <c r="N46" s="40"/>
      <c r="O46" s="132"/>
      <c r="P46" s="133">
        <v>8</v>
      </c>
      <c r="Q46" s="40"/>
      <c r="R46" s="40"/>
      <c r="S46" s="158" t="s">
        <v>56</v>
      </c>
      <c r="T46" s="157"/>
    </row>
    <row r="47" spans="1:67" s="25" customFormat="1" ht="11.25">
      <c r="A47" s="156" t="s">
        <v>138</v>
      </c>
      <c r="B47" s="52"/>
      <c r="C47" s="309"/>
      <c r="D47" s="60"/>
      <c r="E47" s="60"/>
      <c r="F47" s="60"/>
      <c r="G47" s="60"/>
      <c r="H47" s="60"/>
      <c r="I47" s="60"/>
      <c r="J47" s="60"/>
      <c r="K47" s="309"/>
      <c r="M47" s="242"/>
      <c r="N47" s="40"/>
      <c r="O47" s="132"/>
      <c r="P47" s="133"/>
      <c r="Q47" s="40"/>
      <c r="R47" s="40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</row>
    <row r="48" spans="1:67" s="25" customFormat="1" ht="11.25">
      <c r="A48" s="156" t="s">
        <v>70</v>
      </c>
      <c r="B48" s="52"/>
      <c r="C48" s="309" t="s">
        <v>149</v>
      </c>
      <c r="D48" s="40"/>
      <c r="E48" s="60"/>
      <c r="F48" s="60"/>
      <c r="G48" s="60"/>
      <c r="H48" s="40"/>
      <c r="I48" s="60"/>
      <c r="J48" s="60"/>
      <c r="K48" s="309" t="s">
        <v>149</v>
      </c>
      <c r="M48" s="242" t="s">
        <v>149</v>
      </c>
      <c r="N48" s="40"/>
      <c r="O48" s="132"/>
      <c r="P48" s="133">
        <v>2</v>
      </c>
      <c r="Q48" s="40"/>
      <c r="R48" s="40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</row>
    <row r="49" spans="1:67" s="25" customFormat="1" ht="11.25">
      <c r="A49" s="157" t="s">
        <v>8</v>
      </c>
      <c r="B49" s="52"/>
      <c r="C49" s="309" t="s">
        <v>140</v>
      </c>
      <c r="D49" s="40"/>
      <c r="E49" s="60"/>
      <c r="F49" s="60"/>
      <c r="G49" s="60"/>
      <c r="H49" s="40"/>
      <c r="I49" s="60"/>
      <c r="J49" s="60"/>
      <c r="K49" s="309" t="s">
        <v>140</v>
      </c>
      <c r="M49" s="242" t="s">
        <v>140</v>
      </c>
      <c r="N49" s="40"/>
      <c r="O49" s="132"/>
      <c r="P49" s="133"/>
      <c r="Q49" s="40"/>
      <c r="R49" s="40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</row>
    <row r="50" spans="1:20" s="47" customFormat="1" ht="11.25">
      <c r="A50" s="87" t="s">
        <v>67</v>
      </c>
      <c r="B50" s="52"/>
      <c r="C50" s="309" t="s">
        <v>143</v>
      </c>
      <c r="D50" s="40"/>
      <c r="E50" s="60"/>
      <c r="F50" s="60"/>
      <c r="G50" s="221"/>
      <c r="H50" s="40"/>
      <c r="I50" s="60"/>
      <c r="J50" s="60"/>
      <c r="K50" s="309" t="s">
        <v>143</v>
      </c>
      <c r="L50" s="25"/>
      <c r="M50" s="242" t="s">
        <v>143</v>
      </c>
      <c r="N50" s="40"/>
      <c r="O50" s="132"/>
      <c r="P50" s="133">
        <v>1</v>
      </c>
      <c r="Q50" s="40"/>
      <c r="R50" s="40"/>
      <c r="S50" s="160" t="s">
        <v>47</v>
      </c>
      <c r="T50" s="160" t="s">
        <v>47</v>
      </c>
    </row>
    <row r="51" spans="1:20" s="47" customFormat="1" ht="11.25">
      <c r="A51" s="51" t="s">
        <v>16</v>
      </c>
      <c r="B51" s="52"/>
      <c r="C51" s="309" t="s">
        <v>144</v>
      </c>
      <c r="D51" s="60"/>
      <c r="E51" s="60"/>
      <c r="F51" s="60"/>
      <c r="G51" s="221"/>
      <c r="H51" s="60"/>
      <c r="I51" s="60"/>
      <c r="J51" s="60"/>
      <c r="K51" s="309" t="s">
        <v>144</v>
      </c>
      <c r="L51" s="25"/>
      <c r="M51" s="242" t="s">
        <v>144</v>
      </c>
      <c r="N51" s="40"/>
      <c r="O51" s="132"/>
      <c r="P51" s="133">
        <v>1</v>
      </c>
      <c r="Q51" s="40"/>
      <c r="R51" s="40"/>
      <c r="S51" s="161"/>
      <c r="T51" s="161"/>
    </row>
    <row r="52" spans="1:20" s="47" customFormat="1" ht="11.25">
      <c r="A52" s="51" t="s">
        <v>85</v>
      </c>
      <c r="B52" s="52"/>
      <c r="C52" s="309" t="s">
        <v>147</v>
      </c>
      <c r="D52" s="40"/>
      <c r="E52" s="60"/>
      <c r="F52" s="60"/>
      <c r="G52" s="60"/>
      <c r="H52" s="60"/>
      <c r="I52" s="60"/>
      <c r="J52" s="60"/>
      <c r="K52" s="309" t="s">
        <v>147</v>
      </c>
      <c r="L52" s="25"/>
      <c r="M52" s="242" t="s">
        <v>147</v>
      </c>
      <c r="N52" s="40"/>
      <c r="O52" s="132"/>
      <c r="P52" s="133">
        <v>3</v>
      </c>
      <c r="Q52" s="40"/>
      <c r="R52" s="40"/>
      <c r="S52" s="161"/>
      <c r="T52" s="161"/>
    </row>
    <row r="53" spans="1:20" s="47" customFormat="1" ht="11.25">
      <c r="A53" s="51" t="s">
        <v>43</v>
      </c>
      <c r="B53" s="52"/>
      <c r="C53" s="309" t="s">
        <v>149</v>
      </c>
      <c r="D53" s="40"/>
      <c r="E53" s="60"/>
      <c r="F53" s="60"/>
      <c r="G53" s="60"/>
      <c r="H53" s="40"/>
      <c r="I53" s="60"/>
      <c r="J53" s="60"/>
      <c r="K53" s="309" t="s">
        <v>149</v>
      </c>
      <c r="L53" s="25"/>
      <c r="M53" s="242" t="s">
        <v>149</v>
      </c>
      <c r="N53" s="40"/>
      <c r="O53" s="132"/>
      <c r="P53" s="133"/>
      <c r="Q53" s="40"/>
      <c r="R53" s="40"/>
      <c r="S53" s="162" t="s">
        <v>272</v>
      </c>
      <c r="T53" s="162" t="s">
        <v>71</v>
      </c>
    </row>
    <row r="54" spans="1:20" s="47" customFormat="1" ht="11.25">
      <c r="A54" s="51" t="s">
        <v>86</v>
      </c>
      <c r="B54" s="52"/>
      <c r="C54" s="309" t="s">
        <v>146</v>
      </c>
      <c r="D54" s="40"/>
      <c r="E54" s="60"/>
      <c r="F54" s="60"/>
      <c r="G54" s="60"/>
      <c r="H54" s="40"/>
      <c r="I54" s="60"/>
      <c r="J54" s="60"/>
      <c r="K54" s="309" t="s">
        <v>146</v>
      </c>
      <c r="L54" s="25"/>
      <c r="M54" s="242" t="s">
        <v>146</v>
      </c>
      <c r="N54" s="40"/>
      <c r="O54" s="132"/>
      <c r="P54" s="133"/>
      <c r="Q54" s="40"/>
      <c r="R54" s="40"/>
      <c r="S54" s="25"/>
      <c r="T54" s="25"/>
    </row>
    <row r="55" spans="1:20" s="47" customFormat="1" ht="11.25">
      <c r="A55" s="51" t="s">
        <v>78</v>
      </c>
      <c r="B55" s="60"/>
      <c r="C55" s="309" t="s">
        <v>150</v>
      </c>
      <c r="D55" s="40"/>
      <c r="E55" s="59"/>
      <c r="F55" s="59"/>
      <c r="G55" s="60"/>
      <c r="H55" s="40"/>
      <c r="I55" s="60"/>
      <c r="J55" s="60"/>
      <c r="K55" s="309" t="s">
        <v>150</v>
      </c>
      <c r="L55" s="25"/>
      <c r="M55" s="242" t="s">
        <v>150</v>
      </c>
      <c r="N55" s="40"/>
      <c r="O55" s="132"/>
      <c r="P55" s="133"/>
      <c r="Q55" s="40"/>
      <c r="R55" s="40"/>
      <c r="S55" s="161"/>
      <c r="T55" s="161"/>
    </row>
    <row r="56" spans="1:20" s="47" customFormat="1" ht="11.25">
      <c r="A56" s="51" t="s">
        <v>65</v>
      </c>
      <c r="B56" s="60"/>
      <c r="C56" s="309"/>
      <c r="D56" s="60"/>
      <c r="E56" s="60"/>
      <c r="F56" s="60"/>
      <c r="G56" s="60"/>
      <c r="H56" s="40"/>
      <c r="I56" s="60"/>
      <c r="J56" s="60"/>
      <c r="K56" s="309"/>
      <c r="L56" s="25"/>
      <c r="M56" s="242"/>
      <c r="N56" s="40"/>
      <c r="O56" s="132"/>
      <c r="P56" s="133">
        <v>1</v>
      </c>
      <c r="Q56" s="40"/>
      <c r="R56" s="40"/>
      <c r="S56" s="160" t="s">
        <v>56</v>
      </c>
      <c r="T56" s="25"/>
    </row>
    <row r="57" spans="1:20" s="47" customFormat="1" ht="11.25">
      <c r="A57" s="51" t="s">
        <v>64</v>
      </c>
      <c r="B57" s="60"/>
      <c r="C57" s="309"/>
      <c r="D57" s="40"/>
      <c r="E57" s="60"/>
      <c r="F57" s="53"/>
      <c r="G57" s="60"/>
      <c r="H57" s="40"/>
      <c r="I57" s="60"/>
      <c r="J57" s="60"/>
      <c r="K57" s="309"/>
      <c r="L57" s="25"/>
      <c r="M57" s="242"/>
      <c r="N57" s="40"/>
      <c r="O57" s="132"/>
      <c r="P57" s="133"/>
      <c r="Q57" s="40"/>
      <c r="R57" s="40"/>
      <c r="S57" s="25"/>
      <c r="T57" s="161"/>
    </row>
    <row r="58" spans="1:20" s="47" customFormat="1" ht="11.25">
      <c r="A58" s="101" t="s">
        <v>139</v>
      </c>
      <c r="B58" s="405"/>
      <c r="C58" s="309"/>
      <c r="D58" s="406"/>
      <c r="E58" s="405"/>
      <c r="F58" s="407"/>
      <c r="G58" s="405"/>
      <c r="H58" s="406"/>
      <c r="I58" s="405"/>
      <c r="J58" s="405"/>
      <c r="K58" s="309"/>
      <c r="L58" s="408"/>
      <c r="M58" s="216"/>
      <c r="N58" s="70"/>
      <c r="O58" s="191"/>
      <c r="P58" s="192">
        <v>21</v>
      </c>
      <c r="Q58" s="70"/>
      <c r="R58" s="70"/>
      <c r="S58" s="190"/>
      <c r="T58" s="193"/>
    </row>
    <row r="59" spans="1:20" s="47" customFormat="1" ht="12" thickBot="1">
      <c r="A59" s="101" t="s">
        <v>157</v>
      </c>
      <c r="B59" s="144"/>
      <c r="C59" s="310"/>
      <c r="D59" s="143"/>
      <c r="E59" s="144"/>
      <c r="F59" s="150"/>
      <c r="G59" s="144"/>
      <c r="H59" s="143"/>
      <c r="I59" s="144"/>
      <c r="J59" s="144"/>
      <c r="K59" s="310"/>
      <c r="L59" s="153"/>
      <c r="M59" s="233"/>
      <c r="N59" s="143"/>
      <c r="O59" s="151"/>
      <c r="P59" s="152">
        <v>7</v>
      </c>
      <c r="Q59" s="143"/>
      <c r="R59" s="143"/>
      <c r="S59" s="153"/>
      <c r="T59" s="153"/>
    </row>
    <row r="60" spans="1:20" s="47" customFormat="1" ht="11.25">
      <c r="A60" s="135" t="s">
        <v>55</v>
      </c>
      <c r="B60" s="140"/>
      <c r="C60" s="145"/>
      <c r="D60" s="136"/>
      <c r="E60" s="140"/>
      <c r="F60" s="146"/>
      <c r="G60" s="140"/>
      <c r="H60" s="136"/>
      <c r="I60" s="140"/>
      <c r="J60" s="140"/>
      <c r="K60" s="149"/>
      <c r="L60" s="149"/>
      <c r="M60" s="149"/>
      <c r="N60" s="136"/>
      <c r="O60" s="147"/>
      <c r="P60" s="148"/>
      <c r="Q60" s="136"/>
      <c r="R60" s="136"/>
      <c r="S60" s="149"/>
      <c r="T60" s="149"/>
    </row>
    <row r="61" spans="1:20" s="91" customFormat="1" ht="11.25">
      <c r="A61" s="84" t="s">
        <v>49</v>
      </c>
      <c r="B61" s="40">
        <v>1540</v>
      </c>
      <c r="C61" s="40">
        <f aca="true" t="shared" si="0" ref="C61:H61">SUM(C7:C60)</f>
        <v>852</v>
      </c>
      <c r="D61" s="40">
        <f t="shared" si="0"/>
        <v>1531</v>
      </c>
      <c r="E61" s="40">
        <f t="shared" si="0"/>
        <v>1667</v>
      </c>
      <c r="F61" s="40">
        <f t="shared" si="0"/>
        <v>1155</v>
      </c>
      <c r="G61" s="40">
        <f t="shared" si="0"/>
        <v>944</v>
      </c>
      <c r="H61" s="40">
        <f t="shared" si="0"/>
        <v>1474</v>
      </c>
      <c r="I61" s="40">
        <f>SUM(I7:I60)</f>
        <v>1316</v>
      </c>
      <c r="J61" s="40">
        <f>SUM(J7:J60)</f>
        <v>1299</v>
      </c>
      <c r="K61" s="84">
        <v>103</v>
      </c>
      <c r="L61" s="84">
        <f>SUM(L7:L60)</f>
        <v>628</v>
      </c>
      <c r="M61" s="84">
        <v>80</v>
      </c>
      <c r="N61" s="40">
        <f>SUM(N7:N60)</f>
        <v>53399</v>
      </c>
      <c r="O61" s="132"/>
      <c r="P61" s="133"/>
      <c r="Q61" s="40"/>
      <c r="R61" s="40"/>
      <c r="S61" s="84"/>
      <c r="T61" s="84"/>
    </row>
    <row r="62" spans="1:20" s="91" customFormat="1" ht="11.25">
      <c r="A62" s="84" t="s">
        <v>53</v>
      </c>
      <c r="B62" s="40">
        <v>11</v>
      </c>
      <c r="C62" s="40">
        <v>12</v>
      </c>
      <c r="D62" s="40">
        <v>21</v>
      </c>
      <c r="E62" s="40">
        <v>23</v>
      </c>
      <c r="F62" s="40">
        <v>16</v>
      </c>
      <c r="G62" s="40">
        <v>14</v>
      </c>
      <c r="H62" s="40">
        <v>21</v>
      </c>
      <c r="I62" s="40">
        <v>20</v>
      </c>
      <c r="J62" s="40">
        <v>20</v>
      </c>
      <c r="K62" s="84">
        <v>4</v>
      </c>
      <c r="L62" s="84">
        <v>10</v>
      </c>
      <c r="M62" s="84">
        <v>2</v>
      </c>
      <c r="N62" s="40">
        <v>655</v>
      </c>
      <c r="O62" s="132"/>
      <c r="P62" s="133">
        <f>SUM(P7:P61)</f>
        <v>722</v>
      </c>
      <c r="Q62" s="40">
        <f>SUM(Q5:Q61)</f>
        <v>86</v>
      </c>
      <c r="R62" s="40">
        <f>SUM(R7:R61)</f>
        <v>23</v>
      </c>
      <c r="S62" s="84"/>
      <c r="T62" s="84"/>
    </row>
    <row r="63" spans="2:16" s="91" customFormat="1" ht="12" thickBot="1">
      <c r="B63" s="6" t="s">
        <v>82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/>
      <c r="P63" s="1"/>
    </row>
    <row r="64" spans="1:18" ht="13.5" thickBot="1">
      <c r="A64" s="117"/>
      <c r="B64" s="326" t="s">
        <v>27</v>
      </c>
      <c r="C64" s="327"/>
      <c r="D64" s="120"/>
      <c r="E64" s="34"/>
      <c r="F64" s="121" t="s">
        <v>28</v>
      </c>
      <c r="G64" s="325" t="s">
        <v>29</v>
      </c>
      <c r="H64" s="325"/>
      <c r="I64" s="118"/>
      <c r="J64" s="119"/>
      <c r="K64" s="118" t="s">
        <v>28</v>
      </c>
      <c r="L64" s="325" t="s">
        <v>40</v>
      </c>
      <c r="M64" s="325"/>
      <c r="N64" s="32"/>
      <c r="O64" s="163"/>
      <c r="P64" s="47" t="s">
        <v>73</v>
      </c>
      <c r="Q64" s="288"/>
      <c r="R64" s="47" t="s">
        <v>264</v>
      </c>
    </row>
    <row r="65" ht="12" thickBot="1">
      <c r="A65" s="3"/>
    </row>
    <row r="66" spans="2:19" ht="12" thickBot="1">
      <c r="B66" s="39"/>
      <c r="C66" s="37" t="s">
        <v>31</v>
      </c>
      <c r="D66" s="317" t="s">
        <v>32</v>
      </c>
      <c r="E66" s="323"/>
      <c r="F66" s="324"/>
      <c r="H66" s="115" t="s">
        <v>54</v>
      </c>
      <c r="I66" s="116"/>
      <c r="J66" s="116"/>
      <c r="K66" s="116"/>
      <c r="L66" s="116"/>
      <c r="M66" s="116"/>
      <c r="N66" s="45"/>
      <c r="O66" s="46"/>
      <c r="P66" s="312"/>
      <c r="Q66" s="116" t="s">
        <v>273</v>
      </c>
      <c r="R66" s="116"/>
      <c r="S66" s="311"/>
    </row>
    <row r="67" ht="11.25">
      <c r="A67" s="3"/>
    </row>
  </sheetData>
  <sheetProtection/>
  <mergeCells count="5">
    <mergeCell ref="D66:F66"/>
    <mergeCell ref="A2:IV2"/>
    <mergeCell ref="G64:H64"/>
    <mergeCell ref="L64:M64"/>
    <mergeCell ref="B64:C6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85">
      <selection activeCell="B110" sqref="B110"/>
    </sheetView>
  </sheetViews>
  <sheetFormatPr defaultColWidth="9.140625" defaultRowHeight="12.75"/>
  <cols>
    <col min="1" max="1" width="32.421875" style="0" customWidth="1"/>
    <col min="2" max="2" width="34.421875" style="0" customWidth="1"/>
    <col min="3" max="3" width="7.00390625" style="0" customWidth="1"/>
    <col min="4" max="4" width="10.28125" style="0" customWidth="1"/>
    <col min="5" max="5" width="9.8515625" style="0" bestFit="1" customWidth="1"/>
    <col min="6" max="6" width="10.57421875" style="0" bestFit="1" customWidth="1"/>
    <col min="7" max="7" width="29.421875" style="0" bestFit="1" customWidth="1"/>
    <col min="8" max="8" width="10.7109375" style="0" bestFit="1" customWidth="1"/>
    <col min="9" max="9" width="10.140625" style="0" bestFit="1" customWidth="1"/>
  </cols>
  <sheetData>
    <row r="1" spans="1:9" s="43" customFormat="1" ht="21" thickBot="1">
      <c r="A1" s="328" t="s">
        <v>95</v>
      </c>
      <c r="B1" s="329"/>
      <c r="C1" s="329"/>
      <c r="D1" s="329"/>
      <c r="E1" s="329"/>
      <c r="F1" s="329"/>
      <c r="G1" s="329"/>
      <c r="H1" s="329"/>
      <c r="I1" s="330"/>
    </row>
    <row r="2" spans="1:9" s="43" customFormat="1" ht="20.25">
      <c r="A2" s="333" t="s">
        <v>171</v>
      </c>
      <c r="B2" s="334"/>
      <c r="C2" s="334"/>
      <c r="D2" s="334"/>
      <c r="E2" s="334"/>
      <c r="F2" s="334"/>
      <c r="G2" s="334"/>
      <c r="H2" s="334"/>
      <c r="I2" s="334"/>
    </row>
    <row r="3" spans="1:9" s="43" customFormat="1" ht="15" customHeight="1">
      <c r="A3" s="76" t="s">
        <v>179</v>
      </c>
      <c r="B3" s="76" t="s">
        <v>180</v>
      </c>
      <c r="C3" s="76"/>
      <c r="D3" s="76"/>
      <c r="E3" s="76"/>
      <c r="F3" s="76"/>
      <c r="G3" s="76" t="s">
        <v>172</v>
      </c>
      <c r="H3" s="76">
        <v>84</v>
      </c>
      <c r="I3" s="76" t="s">
        <v>183</v>
      </c>
    </row>
    <row r="4" spans="1:9" s="43" customFormat="1" ht="15" customHeight="1">
      <c r="A4" s="76" t="s">
        <v>181</v>
      </c>
      <c r="B4" s="76" t="s">
        <v>182</v>
      </c>
      <c r="C4" s="76"/>
      <c r="D4" s="76"/>
      <c r="E4" s="76"/>
      <c r="F4" s="76"/>
      <c r="G4" s="76" t="s">
        <v>172</v>
      </c>
      <c r="H4" s="76">
        <v>84</v>
      </c>
      <c r="I4" s="76" t="s">
        <v>183</v>
      </c>
    </row>
    <row r="5" spans="1:9" s="43" customFormat="1" ht="15" customHeight="1">
      <c r="A5" s="76" t="s">
        <v>184</v>
      </c>
      <c r="B5" s="76" t="s">
        <v>185</v>
      </c>
      <c r="C5" s="76"/>
      <c r="D5" s="76"/>
      <c r="E5" s="76"/>
      <c r="F5" s="76"/>
      <c r="G5" s="76" t="s">
        <v>172</v>
      </c>
      <c r="H5" s="76">
        <v>82</v>
      </c>
      <c r="I5" s="76" t="s">
        <v>186</v>
      </c>
    </row>
    <row r="6" spans="1:9" ht="15.75" customHeight="1">
      <c r="A6" s="76" t="s">
        <v>173</v>
      </c>
      <c r="B6" s="76" t="s">
        <v>174</v>
      </c>
      <c r="C6" s="42"/>
      <c r="D6" s="80"/>
      <c r="E6" s="80"/>
      <c r="F6" s="42"/>
      <c r="G6" s="80" t="s">
        <v>172</v>
      </c>
      <c r="H6" s="89">
        <v>60</v>
      </c>
      <c r="I6" s="80" t="s">
        <v>187</v>
      </c>
    </row>
    <row r="7" spans="1:10" s="54" customFormat="1" ht="15" customHeight="1">
      <c r="A7" s="76" t="s">
        <v>175</v>
      </c>
      <c r="B7" s="76" t="s">
        <v>176</v>
      </c>
      <c r="C7" s="76"/>
      <c r="D7" s="76"/>
      <c r="E7" s="76"/>
      <c r="F7" s="134"/>
      <c r="G7" s="76" t="s">
        <v>172</v>
      </c>
      <c r="H7" s="76">
        <v>60</v>
      </c>
      <c r="I7" s="76" t="s">
        <v>187</v>
      </c>
      <c r="J7" s="61"/>
    </row>
    <row r="8" spans="1:9" s="43" customFormat="1" ht="15" customHeight="1">
      <c r="A8" s="76" t="s">
        <v>177</v>
      </c>
      <c r="B8" s="76" t="s">
        <v>178</v>
      </c>
      <c r="C8" s="246"/>
      <c r="D8" s="246"/>
      <c r="E8" s="246"/>
      <c r="F8" s="246"/>
      <c r="G8" s="76" t="s">
        <v>172</v>
      </c>
      <c r="H8" s="76">
        <v>60</v>
      </c>
      <c r="I8" s="76" t="s">
        <v>187</v>
      </c>
    </row>
    <row r="9" spans="1:9" s="43" customFormat="1" ht="15" customHeight="1">
      <c r="A9" s="76" t="s">
        <v>188</v>
      </c>
      <c r="B9" s="76" t="s">
        <v>189</v>
      </c>
      <c r="C9" s="246"/>
      <c r="D9" s="246"/>
      <c r="E9" s="246"/>
      <c r="F9" s="246"/>
      <c r="G9" s="76" t="s">
        <v>172</v>
      </c>
      <c r="H9" s="76">
        <v>60</v>
      </c>
      <c r="I9" s="76" t="s">
        <v>187</v>
      </c>
    </row>
    <row r="10" spans="1:9" s="43" customFormat="1" ht="15" customHeight="1">
      <c r="A10" s="76" t="s">
        <v>192</v>
      </c>
      <c r="B10" s="76" t="s">
        <v>191</v>
      </c>
      <c r="C10" s="76"/>
      <c r="D10" s="76"/>
      <c r="E10" s="76"/>
      <c r="F10" s="76"/>
      <c r="G10" s="76" t="s">
        <v>172</v>
      </c>
      <c r="H10" s="76">
        <v>50</v>
      </c>
      <c r="I10" s="76" t="s">
        <v>190</v>
      </c>
    </row>
    <row r="11" spans="1:12" ht="15" customHeight="1" thickBot="1">
      <c r="A11" s="80" t="s">
        <v>193</v>
      </c>
      <c r="B11" s="89" t="s">
        <v>194</v>
      </c>
      <c r="C11" s="42"/>
      <c r="D11" s="80"/>
      <c r="E11" s="80"/>
      <c r="F11" s="42"/>
      <c r="G11" s="76" t="s">
        <v>172</v>
      </c>
      <c r="H11" s="89">
        <v>50</v>
      </c>
      <c r="I11" s="76" t="s">
        <v>190</v>
      </c>
      <c r="J11" s="57"/>
      <c r="L11" s="57"/>
    </row>
    <row r="12" spans="1:9" s="43" customFormat="1" ht="21" thickBot="1">
      <c r="A12" s="328" t="s">
        <v>195</v>
      </c>
      <c r="B12" s="329"/>
      <c r="C12" s="329"/>
      <c r="D12" s="329"/>
      <c r="E12" s="329"/>
      <c r="F12" s="329"/>
      <c r="G12" s="329"/>
      <c r="H12" s="329"/>
      <c r="I12" s="330"/>
    </row>
    <row r="13" spans="1:9" s="43" customFormat="1" ht="21" thickBot="1">
      <c r="A13" s="331" t="s">
        <v>196</v>
      </c>
      <c r="B13" s="332"/>
      <c r="C13" s="332"/>
      <c r="D13" s="332"/>
      <c r="E13" s="332"/>
      <c r="F13" s="332"/>
      <c r="G13" s="332"/>
      <c r="H13" s="332"/>
      <c r="I13" s="332"/>
    </row>
    <row r="14" spans="1:9" s="43" customFormat="1" ht="21" thickBot="1">
      <c r="A14" s="284" t="s">
        <v>221</v>
      </c>
      <c r="B14" s="86" t="s">
        <v>226</v>
      </c>
      <c r="C14" s="86" t="s">
        <v>222</v>
      </c>
      <c r="D14" s="86" t="s">
        <v>223</v>
      </c>
      <c r="E14" s="86" t="s">
        <v>224</v>
      </c>
      <c r="F14" s="86" t="s">
        <v>225</v>
      </c>
      <c r="G14" s="255"/>
      <c r="H14" s="255"/>
      <c r="I14" s="256"/>
    </row>
    <row r="15" spans="1:9" s="43" customFormat="1" ht="15.75" customHeight="1">
      <c r="A15" s="277" t="s">
        <v>199</v>
      </c>
      <c r="B15" s="278"/>
      <c r="C15" s="279">
        <v>45</v>
      </c>
      <c r="D15" s="280">
        <v>7</v>
      </c>
      <c r="E15" s="281">
        <v>0.33797453703703706</v>
      </c>
      <c r="F15" s="282" t="s">
        <v>219</v>
      </c>
      <c r="G15" s="263"/>
      <c r="H15" s="263"/>
      <c r="I15" s="283"/>
    </row>
    <row r="16" spans="1:10" ht="15.75">
      <c r="A16" s="264" t="s">
        <v>200</v>
      </c>
      <c r="B16" s="258"/>
      <c r="C16" s="259">
        <v>126</v>
      </c>
      <c r="D16" s="257">
        <v>32</v>
      </c>
      <c r="E16" s="260">
        <v>0.144375</v>
      </c>
      <c r="F16" s="262" t="s">
        <v>220</v>
      </c>
      <c r="G16" s="76"/>
      <c r="H16" s="78"/>
      <c r="I16" s="265"/>
      <c r="J16" s="57"/>
    </row>
    <row r="17" spans="1:10" ht="15.75">
      <c r="A17" s="264" t="s">
        <v>201</v>
      </c>
      <c r="B17" s="258"/>
      <c r="C17" s="261">
        <v>128</v>
      </c>
      <c r="D17" s="259">
        <v>26</v>
      </c>
      <c r="E17" s="260">
        <v>0.144375</v>
      </c>
      <c r="F17" s="262" t="s">
        <v>220</v>
      </c>
      <c r="G17" s="76"/>
      <c r="H17" s="78"/>
      <c r="I17" s="266"/>
      <c r="J17" s="57"/>
    </row>
    <row r="18" spans="1:10" ht="15.75">
      <c r="A18" s="264" t="s">
        <v>202</v>
      </c>
      <c r="B18" s="258"/>
      <c r="C18" s="257">
        <v>198</v>
      </c>
      <c r="D18" s="259">
        <v>23</v>
      </c>
      <c r="E18" s="260">
        <v>0.15265046296296295</v>
      </c>
      <c r="F18" s="262" t="s">
        <v>220</v>
      </c>
      <c r="G18" s="95"/>
      <c r="H18" s="96"/>
      <c r="I18" s="267"/>
      <c r="J18" s="57"/>
    </row>
    <row r="19" spans="1:10" ht="15.75">
      <c r="A19" s="264" t="s">
        <v>203</v>
      </c>
      <c r="B19" s="258"/>
      <c r="C19" s="259">
        <v>253</v>
      </c>
      <c r="D19" s="257">
        <v>58</v>
      </c>
      <c r="E19" s="260">
        <v>0.15986111111111112</v>
      </c>
      <c r="F19" s="262" t="s">
        <v>220</v>
      </c>
      <c r="G19" s="76"/>
      <c r="H19" s="78"/>
      <c r="I19" s="265"/>
      <c r="J19" s="57"/>
    </row>
    <row r="20" spans="1:10" ht="15.75">
      <c r="A20" s="264" t="s">
        <v>204</v>
      </c>
      <c r="B20" s="258"/>
      <c r="C20" s="259">
        <v>261</v>
      </c>
      <c r="D20" s="257">
        <v>26</v>
      </c>
      <c r="E20" s="260">
        <v>0.16192129629629629</v>
      </c>
      <c r="F20" s="262" t="s">
        <v>220</v>
      </c>
      <c r="G20" s="76"/>
      <c r="H20" s="78"/>
      <c r="I20" s="265"/>
      <c r="J20" s="57"/>
    </row>
    <row r="21" spans="1:10" ht="15.75">
      <c r="A21" s="264" t="s">
        <v>205</v>
      </c>
      <c r="B21" s="258"/>
      <c r="C21" s="257">
        <v>278</v>
      </c>
      <c r="D21" s="259">
        <v>29</v>
      </c>
      <c r="E21" s="260">
        <v>0.16462962962962963</v>
      </c>
      <c r="F21" s="262" t="s">
        <v>220</v>
      </c>
      <c r="G21" s="76"/>
      <c r="H21" s="78"/>
      <c r="I21" s="265"/>
      <c r="J21" s="57"/>
    </row>
    <row r="22" spans="1:10" ht="15.75">
      <c r="A22" s="264" t="s">
        <v>206</v>
      </c>
      <c r="B22" s="258"/>
      <c r="C22" s="259">
        <v>332</v>
      </c>
      <c r="D22" s="257">
        <v>5</v>
      </c>
      <c r="E22" s="260">
        <v>0.1705324074074074</v>
      </c>
      <c r="F22" s="262" t="s">
        <v>220</v>
      </c>
      <c r="G22" s="76"/>
      <c r="H22" s="78"/>
      <c r="I22" s="265"/>
      <c r="J22" s="57"/>
    </row>
    <row r="23" spans="1:10" ht="15.75">
      <c r="A23" s="264" t="s">
        <v>207</v>
      </c>
      <c r="B23" s="258"/>
      <c r="C23" s="257">
        <v>424</v>
      </c>
      <c r="D23" s="259">
        <v>66</v>
      </c>
      <c r="E23" s="260">
        <v>0.18730324074074076</v>
      </c>
      <c r="F23" s="262" t="s">
        <v>220</v>
      </c>
      <c r="G23" s="76"/>
      <c r="H23" s="78"/>
      <c r="I23" s="265"/>
      <c r="J23" s="57"/>
    </row>
    <row r="24" spans="1:10" ht="15.75">
      <c r="A24" s="264" t="s">
        <v>208</v>
      </c>
      <c r="B24" s="258"/>
      <c r="C24" s="259">
        <v>425</v>
      </c>
      <c r="D24" s="257">
        <v>19</v>
      </c>
      <c r="E24" s="260">
        <v>0.18731481481481482</v>
      </c>
      <c r="F24" s="262" t="s">
        <v>220</v>
      </c>
      <c r="G24" s="76"/>
      <c r="H24" s="78"/>
      <c r="I24" s="265"/>
      <c r="J24" s="57"/>
    </row>
    <row r="25" spans="1:10" ht="15.75">
      <c r="A25" s="264" t="s">
        <v>209</v>
      </c>
      <c r="B25" s="258"/>
      <c r="C25" s="257">
        <v>439</v>
      </c>
      <c r="D25" s="259">
        <v>10</v>
      </c>
      <c r="E25" s="260">
        <v>0.189375</v>
      </c>
      <c r="F25" s="262" t="s">
        <v>220</v>
      </c>
      <c r="G25" s="76"/>
      <c r="H25" s="78"/>
      <c r="I25" s="265"/>
      <c r="J25" s="57"/>
    </row>
    <row r="26" spans="1:10" ht="15.75">
      <c r="A26" s="264" t="s">
        <v>210</v>
      </c>
      <c r="B26" s="258"/>
      <c r="C26" s="259">
        <v>455</v>
      </c>
      <c r="D26" s="257">
        <v>70</v>
      </c>
      <c r="E26" s="260">
        <v>0.19499999999999998</v>
      </c>
      <c r="F26" s="262" t="s">
        <v>220</v>
      </c>
      <c r="G26" s="76"/>
      <c r="H26" s="78"/>
      <c r="I26" s="265"/>
      <c r="J26" s="57"/>
    </row>
    <row r="27" spans="1:10" ht="15.75">
      <c r="A27" s="264" t="s">
        <v>211</v>
      </c>
      <c r="B27" s="258"/>
      <c r="C27" s="259">
        <v>456</v>
      </c>
      <c r="D27" s="257">
        <v>22</v>
      </c>
      <c r="E27" s="260">
        <v>0.19501157407407407</v>
      </c>
      <c r="F27" s="262" t="s">
        <v>220</v>
      </c>
      <c r="G27" s="76"/>
      <c r="H27" s="78"/>
      <c r="I27" s="265"/>
      <c r="J27" s="57"/>
    </row>
    <row r="28" spans="1:10" ht="15.75">
      <c r="A28" s="264" t="s">
        <v>212</v>
      </c>
      <c r="B28" s="258"/>
      <c r="C28" s="259">
        <v>457</v>
      </c>
      <c r="D28" s="257">
        <v>38</v>
      </c>
      <c r="E28" s="260">
        <v>0.19501157407407407</v>
      </c>
      <c r="F28" s="262" t="s">
        <v>220</v>
      </c>
      <c r="G28" s="76"/>
      <c r="H28" s="78"/>
      <c r="I28" s="265"/>
      <c r="J28" s="57"/>
    </row>
    <row r="29" spans="1:10" ht="15.75">
      <c r="A29" s="264" t="s">
        <v>213</v>
      </c>
      <c r="B29" s="258"/>
      <c r="C29" s="259">
        <v>458</v>
      </c>
      <c r="D29" s="257">
        <v>50</v>
      </c>
      <c r="E29" s="260">
        <v>0.19501157407407407</v>
      </c>
      <c r="F29" s="262" t="s">
        <v>220</v>
      </c>
      <c r="G29" s="76"/>
      <c r="H29" s="78"/>
      <c r="I29" s="265"/>
      <c r="J29" s="57"/>
    </row>
    <row r="30" spans="1:10" ht="15.75">
      <c r="A30" s="264" t="s">
        <v>214</v>
      </c>
      <c r="B30" s="258"/>
      <c r="C30" s="259">
        <v>459</v>
      </c>
      <c r="D30" s="257">
        <v>39</v>
      </c>
      <c r="E30" s="260">
        <v>0.19501157407407407</v>
      </c>
      <c r="F30" s="262" t="s">
        <v>220</v>
      </c>
      <c r="G30" s="76"/>
      <c r="H30" s="78"/>
      <c r="I30" s="265"/>
      <c r="J30" s="57"/>
    </row>
    <row r="31" spans="1:10" ht="12.75" customHeight="1">
      <c r="A31" s="264" t="s">
        <v>215</v>
      </c>
      <c r="B31" s="258"/>
      <c r="C31" s="257">
        <v>498</v>
      </c>
      <c r="D31" s="259">
        <v>37</v>
      </c>
      <c r="E31" s="260">
        <v>0.2090162037037037</v>
      </c>
      <c r="F31" s="262" t="s">
        <v>220</v>
      </c>
      <c r="G31" s="76"/>
      <c r="H31" s="76"/>
      <c r="I31" s="265"/>
      <c r="J31" s="57"/>
    </row>
    <row r="32" spans="1:10" ht="15.75">
      <c r="A32" s="264" t="s">
        <v>216</v>
      </c>
      <c r="B32" s="258"/>
      <c r="C32" s="259">
        <v>499</v>
      </c>
      <c r="D32" s="257">
        <v>25</v>
      </c>
      <c r="E32" s="260">
        <v>0.2103125</v>
      </c>
      <c r="F32" s="262" t="s">
        <v>220</v>
      </c>
      <c r="G32" s="76"/>
      <c r="H32" s="78"/>
      <c r="I32" s="265"/>
      <c r="J32" s="57"/>
    </row>
    <row r="33" spans="1:10" ht="15.75">
      <c r="A33" s="264" t="s">
        <v>217</v>
      </c>
      <c r="B33" s="258"/>
      <c r="C33" s="259">
        <v>501</v>
      </c>
      <c r="D33" s="257">
        <v>93</v>
      </c>
      <c r="E33" s="260">
        <v>0.21269675925925927</v>
      </c>
      <c r="F33" s="262" t="s">
        <v>220</v>
      </c>
      <c r="G33" s="76"/>
      <c r="H33" s="78"/>
      <c r="I33" s="265"/>
      <c r="J33" s="57"/>
    </row>
    <row r="34" spans="1:10" ht="16.5" thickBot="1">
      <c r="A34" s="268" t="s">
        <v>218</v>
      </c>
      <c r="B34" s="269"/>
      <c r="C34" s="270">
        <v>502</v>
      </c>
      <c r="D34" s="271">
        <v>18</v>
      </c>
      <c r="E34" s="272">
        <v>0.21269675925925927</v>
      </c>
      <c r="F34" s="273" t="s">
        <v>220</v>
      </c>
      <c r="G34" s="274"/>
      <c r="H34" s="275"/>
      <c r="I34" s="276"/>
      <c r="J34" s="57"/>
    </row>
    <row r="35" spans="1:9" s="43" customFormat="1" ht="21" thickBot="1">
      <c r="A35" s="328" t="s">
        <v>227</v>
      </c>
      <c r="B35" s="329"/>
      <c r="C35" s="329"/>
      <c r="D35" s="329"/>
      <c r="E35" s="329"/>
      <c r="F35" s="329"/>
      <c r="G35" s="329"/>
      <c r="H35" s="329"/>
      <c r="I35" s="330"/>
    </row>
    <row r="36" spans="1:9" s="43" customFormat="1" ht="20.25">
      <c r="A36" s="331" t="s">
        <v>228</v>
      </c>
      <c r="B36" s="332"/>
      <c r="C36" s="332"/>
      <c r="D36" s="332"/>
      <c r="E36" s="332"/>
      <c r="F36" s="332"/>
      <c r="G36" s="332"/>
      <c r="H36" s="332"/>
      <c r="I36" s="332"/>
    </row>
    <row r="37" spans="1:10" s="94" customFormat="1" ht="12.75">
      <c r="A37" s="76" t="s">
        <v>179</v>
      </c>
      <c r="B37" s="76" t="s">
        <v>180</v>
      </c>
      <c r="C37" s="76"/>
      <c r="D37" s="76"/>
      <c r="E37" s="76"/>
      <c r="F37" s="76" t="s">
        <v>243</v>
      </c>
      <c r="G37" s="76" t="s">
        <v>172</v>
      </c>
      <c r="H37" s="96"/>
      <c r="I37" s="98"/>
      <c r="J37" s="93"/>
    </row>
    <row r="38" spans="1:10" ht="12.75">
      <c r="A38" s="76" t="s">
        <v>181</v>
      </c>
      <c r="B38" s="76" t="s">
        <v>182</v>
      </c>
      <c r="C38" s="76"/>
      <c r="D38" s="76"/>
      <c r="E38" s="76"/>
      <c r="F38" s="76" t="s">
        <v>243</v>
      </c>
      <c r="G38" s="76" t="s">
        <v>172</v>
      </c>
      <c r="H38" s="78"/>
      <c r="I38" s="81"/>
      <c r="J38" s="57"/>
    </row>
    <row r="39" spans="1:10" ht="12.75">
      <c r="A39" s="76" t="s">
        <v>229</v>
      </c>
      <c r="B39" s="76" t="s">
        <v>230</v>
      </c>
      <c r="C39" s="76"/>
      <c r="D39" s="76"/>
      <c r="E39" s="76"/>
      <c r="F39" s="76" t="s">
        <v>243</v>
      </c>
      <c r="G39" s="76" t="s">
        <v>172</v>
      </c>
      <c r="H39" s="78"/>
      <c r="I39" s="81"/>
      <c r="J39" s="57"/>
    </row>
    <row r="40" spans="1:10" s="54" customFormat="1" ht="12.75">
      <c r="A40" s="76" t="s">
        <v>173</v>
      </c>
      <c r="B40" s="76" t="s">
        <v>174</v>
      </c>
      <c r="C40" s="42"/>
      <c r="D40" s="80"/>
      <c r="E40" s="80"/>
      <c r="F40" s="76" t="s">
        <v>243</v>
      </c>
      <c r="G40" s="80" t="s">
        <v>172</v>
      </c>
      <c r="H40" s="78"/>
      <c r="I40" s="92"/>
      <c r="J40" s="61"/>
    </row>
    <row r="41" spans="1:10" s="54" customFormat="1" ht="12.75">
      <c r="A41" s="76" t="s">
        <v>175</v>
      </c>
      <c r="B41" s="76" t="s">
        <v>176</v>
      </c>
      <c r="C41" s="76"/>
      <c r="D41" s="76"/>
      <c r="E41" s="76"/>
      <c r="F41" s="76" t="s">
        <v>243</v>
      </c>
      <c r="G41" s="76" t="s">
        <v>172</v>
      </c>
      <c r="H41" s="96"/>
      <c r="I41" s="98"/>
      <c r="J41" s="61"/>
    </row>
    <row r="42" spans="1:10" ht="12.75">
      <c r="A42" s="76" t="s">
        <v>231</v>
      </c>
      <c r="B42" s="76" t="s">
        <v>232</v>
      </c>
      <c r="C42" s="246"/>
      <c r="D42" s="246"/>
      <c r="E42" s="246"/>
      <c r="F42" s="76" t="s">
        <v>243</v>
      </c>
      <c r="G42" s="76" t="s">
        <v>172</v>
      </c>
      <c r="H42" s="78"/>
      <c r="I42" s="98"/>
      <c r="J42" s="57"/>
    </row>
    <row r="43" spans="1:10" ht="12.75">
      <c r="A43" s="76" t="s">
        <v>233</v>
      </c>
      <c r="B43" s="76" t="s">
        <v>234</v>
      </c>
      <c r="C43" s="246"/>
      <c r="D43" s="246"/>
      <c r="E43" s="246"/>
      <c r="F43" s="76" t="s">
        <v>243</v>
      </c>
      <c r="G43" s="76" t="s">
        <v>172</v>
      </c>
      <c r="H43" s="78"/>
      <c r="I43" s="98"/>
      <c r="J43" s="57"/>
    </row>
    <row r="44" spans="1:10" ht="12.75">
      <c r="A44" s="76" t="s">
        <v>192</v>
      </c>
      <c r="B44" s="76" t="s">
        <v>191</v>
      </c>
      <c r="C44" s="76"/>
      <c r="D44" s="76"/>
      <c r="E44" s="76"/>
      <c r="F44" s="76" t="s">
        <v>243</v>
      </c>
      <c r="G44" s="76" t="s">
        <v>172</v>
      </c>
      <c r="H44" s="89"/>
      <c r="I44" s="99"/>
      <c r="J44" s="57"/>
    </row>
    <row r="45" spans="1:10" ht="12.75">
      <c r="A45" s="80" t="s">
        <v>235</v>
      </c>
      <c r="B45" s="89" t="s">
        <v>236</v>
      </c>
      <c r="C45" s="42"/>
      <c r="D45" s="80"/>
      <c r="E45" s="80"/>
      <c r="F45" s="76" t="s">
        <v>243</v>
      </c>
      <c r="G45" s="76" t="s">
        <v>172</v>
      </c>
      <c r="H45" s="89"/>
      <c r="I45" s="75"/>
      <c r="J45" s="57"/>
    </row>
    <row r="46" spans="1:10" ht="12.75">
      <c r="A46" s="76" t="s">
        <v>237</v>
      </c>
      <c r="B46" s="76" t="s">
        <v>238</v>
      </c>
      <c r="C46" s="76"/>
      <c r="D46" s="76"/>
      <c r="E46" s="75"/>
      <c r="F46" s="76" t="s">
        <v>243</v>
      </c>
      <c r="G46" s="76" t="s">
        <v>172</v>
      </c>
      <c r="H46" s="89"/>
      <c r="I46" s="76"/>
      <c r="J46" s="57"/>
    </row>
    <row r="47" spans="1:10" ht="12.75">
      <c r="A47" s="76" t="s">
        <v>239</v>
      </c>
      <c r="B47" s="76" t="s">
        <v>240</v>
      </c>
      <c r="C47" s="76"/>
      <c r="D47" s="76"/>
      <c r="E47" s="75"/>
      <c r="F47" s="76" t="s">
        <v>243</v>
      </c>
      <c r="G47" s="76" t="s">
        <v>172</v>
      </c>
      <c r="H47" s="89"/>
      <c r="I47" s="76"/>
      <c r="J47" s="57"/>
    </row>
    <row r="48" spans="1:10" ht="13.5" thickBot="1">
      <c r="A48" s="76" t="s">
        <v>241</v>
      </c>
      <c r="B48" s="76" t="s">
        <v>242</v>
      </c>
      <c r="C48" s="76"/>
      <c r="D48" s="76"/>
      <c r="E48" s="75"/>
      <c r="F48" s="76" t="s">
        <v>244</v>
      </c>
      <c r="G48" s="76" t="s">
        <v>172</v>
      </c>
      <c r="H48" s="89"/>
      <c r="I48" s="76"/>
      <c r="J48" s="57"/>
    </row>
    <row r="49" spans="1:9" s="43" customFormat="1" ht="21" thickBot="1">
      <c r="A49" s="328" t="s">
        <v>245</v>
      </c>
      <c r="B49" s="329"/>
      <c r="C49" s="329"/>
      <c r="D49" s="329"/>
      <c r="E49" s="329"/>
      <c r="F49" s="329"/>
      <c r="G49" s="329"/>
      <c r="H49" s="329"/>
      <c r="I49" s="330"/>
    </row>
    <row r="50" spans="1:9" s="43" customFormat="1" ht="21" thickBot="1">
      <c r="A50" s="335" t="s">
        <v>247</v>
      </c>
      <c r="B50" s="336"/>
      <c r="C50" s="336"/>
      <c r="D50" s="336"/>
      <c r="E50" s="336"/>
      <c r="F50" s="336"/>
      <c r="G50" s="336"/>
      <c r="H50" s="336"/>
      <c r="I50" s="337"/>
    </row>
    <row r="51" spans="1:10" ht="12.75">
      <c r="A51" s="76" t="s">
        <v>179</v>
      </c>
      <c r="B51" s="76" t="s">
        <v>180</v>
      </c>
      <c r="C51" s="76"/>
      <c r="D51" s="76"/>
      <c r="E51" s="76"/>
      <c r="F51" s="76" t="s">
        <v>250</v>
      </c>
      <c r="G51" s="76" t="s">
        <v>172</v>
      </c>
      <c r="H51" s="79"/>
      <c r="I51" s="76"/>
      <c r="J51" s="57"/>
    </row>
    <row r="52" spans="1:10" ht="12.75">
      <c r="A52" s="76" t="s">
        <v>181</v>
      </c>
      <c r="B52" s="76" t="s">
        <v>182</v>
      </c>
      <c r="C52" s="76"/>
      <c r="D52" s="76"/>
      <c r="E52" s="76"/>
      <c r="F52" s="76" t="s">
        <v>250</v>
      </c>
      <c r="G52" s="76" t="s">
        <v>172</v>
      </c>
      <c r="H52" s="79"/>
      <c r="I52" s="76"/>
      <c r="J52" s="57"/>
    </row>
    <row r="53" spans="1:10" ht="12.75">
      <c r="A53" s="76" t="s">
        <v>192</v>
      </c>
      <c r="B53" s="76" t="s">
        <v>191</v>
      </c>
      <c r="C53" s="76"/>
      <c r="D53" s="76"/>
      <c r="E53" s="76"/>
      <c r="F53" s="76" t="s">
        <v>250</v>
      </c>
      <c r="G53" s="76" t="s">
        <v>172</v>
      </c>
      <c r="H53" s="79"/>
      <c r="I53" s="76"/>
      <c r="J53" s="57"/>
    </row>
    <row r="54" spans="1:10" ht="12.75">
      <c r="A54" s="76" t="s">
        <v>184</v>
      </c>
      <c r="B54" s="76" t="s">
        <v>185</v>
      </c>
      <c r="C54" s="42"/>
      <c r="D54" s="80"/>
      <c r="E54" s="80"/>
      <c r="F54" s="76" t="s">
        <v>250</v>
      </c>
      <c r="G54" s="80" t="s">
        <v>172</v>
      </c>
      <c r="H54" s="79"/>
      <c r="I54" s="76"/>
      <c r="J54" s="57"/>
    </row>
    <row r="55" spans="1:10" ht="12.75">
      <c r="A55" s="76" t="s">
        <v>177</v>
      </c>
      <c r="B55" s="76" t="s">
        <v>178</v>
      </c>
      <c r="C55" s="76"/>
      <c r="D55" s="76"/>
      <c r="E55" s="76"/>
      <c r="F55" s="76" t="s">
        <v>250</v>
      </c>
      <c r="G55" s="76" t="s">
        <v>172</v>
      </c>
      <c r="H55" s="79"/>
      <c r="I55" s="76"/>
      <c r="J55" s="57"/>
    </row>
    <row r="56" spans="1:10" ht="12.75">
      <c r="A56" s="76" t="s">
        <v>251</v>
      </c>
      <c r="B56" s="76" t="s">
        <v>252</v>
      </c>
      <c r="C56" s="246"/>
      <c r="D56" s="246"/>
      <c r="E56" s="246"/>
      <c r="F56" s="76" t="s">
        <v>250</v>
      </c>
      <c r="G56" s="76" t="s">
        <v>172</v>
      </c>
      <c r="H56" s="79"/>
      <c r="I56" s="76"/>
      <c r="J56" s="57"/>
    </row>
    <row r="57" spans="1:10" ht="12.75">
      <c r="A57" s="76" t="s">
        <v>253</v>
      </c>
      <c r="B57" s="76" t="s">
        <v>254</v>
      </c>
      <c r="C57" s="246"/>
      <c r="D57" s="246"/>
      <c r="E57" s="246"/>
      <c r="F57" s="76" t="s">
        <v>250</v>
      </c>
      <c r="G57" s="76" t="s">
        <v>172</v>
      </c>
      <c r="H57" s="79"/>
      <c r="I57" s="76"/>
      <c r="J57" s="57"/>
    </row>
    <row r="58" spans="1:10" ht="12.75">
      <c r="A58" s="286" t="s">
        <v>255</v>
      </c>
      <c r="B58" s="286" t="s">
        <v>256</v>
      </c>
      <c r="C58" s="76"/>
      <c r="D58" s="76"/>
      <c r="E58" s="76"/>
      <c r="F58" s="76" t="s">
        <v>250</v>
      </c>
      <c r="G58" s="76" t="s">
        <v>172</v>
      </c>
      <c r="H58" s="79"/>
      <c r="I58" s="76"/>
      <c r="J58" s="57"/>
    </row>
    <row r="59" spans="1:10" ht="12.75">
      <c r="A59" s="80" t="s">
        <v>257</v>
      </c>
      <c r="B59" s="89" t="s">
        <v>258</v>
      </c>
      <c r="C59" s="42"/>
      <c r="D59" s="80"/>
      <c r="E59" s="80"/>
      <c r="F59" s="76" t="s">
        <v>250</v>
      </c>
      <c r="G59" s="76" t="s">
        <v>172</v>
      </c>
      <c r="H59" s="79"/>
      <c r="I59" s="76"/>
      <c r="J59" s="57"/>
    </row>
    <row r="60" spans="1:10" ht="12.75">
      <c r="A60" s="286" t="s">
        <v>259</v>
      </c>
      <c r="B60" s="286" t="s">
        <v>260</v>
      </c>
      <c r="C60" s="76"/>
      <c r="D60" s="76"/>
      <c r="E60" s="75"/>
      <c r="F60" s="76" t="s">
        <v>250</v>
      </c>
      <c r="G60" s="76" t="s">
        <v>172</v>
      </c>
      <c r="H60" s="79"/>
      <c r="I60" s="76"/>
      <c r="J60" s="57"/>
    </row>
    <row r="61" spans="1:10" ht="12.75">
      <c r="A61" s="76" t="s">
        <v>239</v>
      </c>
      <c r="B61" s="76" t="s">
        <v>240</v>
      </c>
      <c r="C61" s="76"/>
      <c r="D61" s="76"/>
      <c r="E61" s="75"/>
      <c r="F61" s="76" t="s">
        <v>249</v>
      </c>
      <c r="G61" s="76" t="s">
        <v>172</v>
      </c>
      <c r="H61" s="79"/>
      <c r="I61" s="76"/>
      <c r="J61" s="57"/>
    </row>
    <row r="62" spans="1:10" ht="12.75">
      <c r="A62" s="76" t="s">
        <v>241</v>
      </c>
      <c r="B62" s="76" t="s">
        <v>248</v>
      </c>
      <c r="C62" s="76"/>
      <c r="D62" s="76"/>
      <c r="E62" s="75"/>
      <c r="F62" s="76" t="s">
        <v>249</v>
      </c>
      <c r="G62" s="76" t="s">
        <v>172</v>
      </c>
      <c r="H62" s="79"/>
      <c r="I62" s="76"/>
      <c r="J62" s="57"/>
    </row>
    <row r="63" spans="1:10" ht="12.75">
      <c r="A63" s="76" t="s">
        <v>175</v>
      </c>
      <c r="B63" s="76" t="s">
        <v>176</v>
      </c>
      <c r="C63" s="76"/>
      <c r="D63" s="76"/>
      <c r="E63" s="74"/>
      <c r="F63" s="76" t="s">
        <v>249</v>
      </c>
      <c r="G63" s="76" t="s">
        <v>172</v>
      </c>
      <c r="H63" s="79"/>
      <c r="I63" s="76"/>
      <c r="J63" s="57"/>
    </row>
    <row r="64" spans="1:10" ht="12.75">
      <c r="A64" s="76" t="s">
        <v>237</v>
      </c>
      <c r="B64" s="76" t="s">
        <v>238</v>
      </c>
      <c r="C64" s="76"/>
      <c r="D64" s="76"/>
      <c r="E64" s="74"/>
      <c r="F64" s="76" t="s">
        <v>249</v>
      </c>
      <c r="G64" s="76" t="s">
        <v>172</v>
      </c>
      <c r="H64" s="79"/>
      <c r="I64" s="76"/>
      <c r="J64" s="57"/>
    </row>
    <row r="65" spans="1:10" ht="12.75">
      <c r="A65" s="80" t="s">
        <v>188</v>
      </c>
      <c r="B65" s="76" t="s">
        <v>189</v>
      </c>
      <c r="C65" s="76"/>
      <c r="D65" s="80"/>
      <c r="E65" s="42"/>
      <c r="F65" s="76" t="s">
        <v>249</v>
      </c>
      <c r="G65" s="76" t="s">
        <v>172</v>
      </c>
      <c r="H65" s="79"/>
      <c r="I65" s="76"/>
      <c r="J65" s="57"/>
    </row>
    <row r="66" spans="1:10" ht="13.5" thickBot="1">
      <c r="A66" s="76" t="s">
        <v>261</v>
      </c>
      <c r="B66" s="76" t="s">
        <v>262</v>
      </c>
      <c r="C66" s="76"/>
      <c r="D66" s="76"/>
      <c r="E66" s="75"/>
      <c r="F66" s="76" t="s">
        <v>249</v>
      </c>
      <c r="G66" s="76" t="s">
        <v>172</v>
      </c>
      <c r="H66" s="79"/>
      <c r="I66" s="81"/>
      <c r="J66" s="57"/>
    </row>
    <row r="67" spans="1:9" s="43" customFormat="1" ht="21" thickBot="1">
      <c r="A67" s="328" t="s">
        <v>268</v>
      </c>
      <c r="B67" s="329"/>
      <c r="C67" s="329"/>
      <c r="D67" s="329"/>
      <c r="E67" s="329"/>
      <c r="F67" s="329"/>
      <c r="G67" s="329"/>
      <c r="H67" s="329"/>
      <c r="I67" s="330"/>
    </row>
    <row r="68" spans="1:9" s="43" customFormat="1" ht="21" thickBot="1">
      <c r="A68" s="335" t="s">
        <v>269</v>
      </c>
      <c r="B68" s="336"/>
      <c r="C68" s="336"/>
      <c r="D68" s="336"/>
      <c r="E68" s="336"/>
      <c r="F68" s="336"/>
      <c r="G68" s="336"/>
      <c r="H68" s="336"/>
      <c r="I68" s="337"/>
    </row>
    <row r="69" spans="1:9" s="43" customFormat="1" ht="13.5" customHeight="1" thickBot="1">
      <c r="A69" s="89" t="s">
        <v>184</v>
      </c>
      <c r="B69" s="89" t="s">
        <v>185</v>
      </c>
      <c r="C69" s="300"/>
      <c r="D69" s="300"/>
      <c r="E69" s="300"/>
      <c r="F69" s="300" t="s">
        <v>244</v>
      </c>
      <c r="G69" s="89" t="s">
        <v>172</v>
      </c>
      <c r="H69" s="108"/>
      <c r="I69" s="109"/>
    </row>
    <row r="70" spans="1:10" ht="15.75" customHeight="1" thickBot="1">
      <c r="A70" s="301" t="s">
        <v>255</v>
      </c>
      <c r="B70" s="89" t="s">
        <v>256</v>
      </c>
      <c r="C70" s="42"/>
      <c r="D70" s="80"/>
      <c r="E70" s="302"/>
      <c r="F70" s="300" t="s">
        <v>244</v>
      </c>
      <c r="G70" s="89" t="s">
        <v>172</v>
      </c>
      <c r="H70" s="96"/>
      <c r="I70" s="98"/>
      <c r="J70" s="57"/>
    </row>
    <row r="71" spans="1:9" s="43" customFormat="1" ht="21" thickBot="1">
      <c r="A71" s="328" t="s">
        <v>270</v>
      </c>
      <c r="B71" s="329"/>
      <c r="C71" s="329"/>
      <c r="D71" s="329"/>
      <c r="E71" s="329"/>
      <c r="F71" s="329"/>
      <c r="G71" s="329"/>
      <c r="H71" s="329"/>
      <c r="I71" s="330"/>
    </row>
    <row r="72" spans="1:9" s="43" customFormat="1" ht="21" thickBot="1">
      <c r="A72" s="335" t="s">
        <v>285</v>
      </c>
      <c r="B72" s="336"/>
      <c r="C72" s="336"/>
      <c r="D72" s="336"/>
      <c r="E72" s="336"/>
      <c r="F72" s="336"/>
      <c r="G72" s="336"/>
      <c r="H72" s="336"/>
      <c r="I72" s="337"/>
    </row>
    <row r="73" spans="1:10" ht="13.5" thickBot="1">
      <c r="A73" s="76" t="s">
        <v>192</v>
      </c>
      <c r="B73" s="76" t="s">
        <v>191</v>
      </c>
      <c r="C73" s="77"/>
      <c r="D73" s="95"/>
      <c r="E73" s="97"/>
      <c r="F73" s="76" t="s">
        <v>286</v>
      </c>
      <c r="G73" s="89" t="s">
        <v>172</v>
      </c>
      <c r="H73" s="96"/>
      <c r="I73" s="110"/>
      <c r="J73" s="57"/>
    </row>
    <row r="74" spans="1:9" s="43" customFormat="1" ht="13.5" customHeight="1">
      <c r="A74" s="76" t="s">
        <v>181</v>
      </c>
      <c r="B74" s="76" t="s">
        <v>182</v>
      </c>
      <c r="C74" s="108"/>
      <c r="D74" s="108"/>
      <c r="E74" s="108"/>
      <c r="F74" s="76" t="s">
        <v>286</v>
      </c>
      <c r="G74" s="89" t="s">
        <v>172</v>
      </c>
      <c r="H74" s="108"/>
      <c r="I74" s="109"/>
    </row>
    <row r="75" spans="1:10" ht="13.5" customHeight="1">
      <c r="A75" s="76" t="s">
        <v>175</v>
      </c>
      <c r="B75" s="76" t="s">
        <v>176</v>
      </c>
      <c r="C75" s="76"/>
      <c r="D75" s="76"/>
      <c r="E75" s="107"/>
      <c r="F75" s="76" t="s">
        <v>286</v>
      </c>
      <c r="G75" s="89" t="s">
        <v>172</v>
      </c>
      <c r="H75" s="79"/>
      <c r="I75" s="76"/>
      <c r="J75" s="57"/>
    </row>
    <row r="76" spans="1:12" ht="12.75">
      <c r="A76" s="76" t="s">
        <v>177</v>
      </c>
      <c r="B76" s="76" t="s">
        <v>178</v>
      </c>
      <c r="C76" s="107"/>
      <c r="D76" s="107"/>
      <c r="E76" s="76"/>
      <c r="F76" s="76" t="s">
        <v>286</v>
      </c>
      <c r="G76" s="89" t="s">
        <v>172</v>
      </c>
      <c r="H76" s="79"/>
      <c r="I76" s="76"/>
      <c r="J76" s="57"/>
      <c r="K76" s="55"/>
      <c r="L76" s="58"/>
    </row>
    <row r="77" spans="1:11" ht="12.75">
      <c r="A77" s="76" t="s">
        <v>179</v>
      </c>
      <c r="B77" s="76" t="s">
        <v>180</v>
      </c>
      <c r="C77" s="76"/>
      <c r="D77" s="76"/>
      <c r="E77" s="76"/>
      <c r="F77" s="76" t="s">
        <v>286</v>
      </c>
      <c r="G77" s="89" t="s">
        <v>172</v>
      </c>
      <c r="H77" s="79"/>
      <c r="I77" s="76"/>
      <c r="J77" s="57"/>
      <c r="K77" s="55"/>
    </row>
    <row r="78" spans="1:11" ht="12.75">
      <c r="A78" s="76" t="s">
        <v>241</v>
      </c>
      <c r="B78" s="76" t="s">
        <v>248</v>
      </c>
      <c r="C78" s="76"/>
      <c r="D78" s="76"/>
      <c r="E78" s="76"/>
      <c r="F78" s="76" t="s">
        <v>286</v>
      </c>
      <c r="G78" s="89" t="s">
        <v>172</v>
      </c>
      <c r="H78" s="79"/>
      <c r="I78" s="76"/>
      <c r="J78" s="57"/>
      <c r="K78" s="55"/>
    </row>
    <row r="79" spans="1:11" ht="12.75">
      <c r="A79" s="76" t="s">
        <v>173</v>
      </c>
      <c r="B79" s="76" t="s">
        <v>174</v>
      </c>
      <c r="C79" s="76"/>
      <c r="D79" s="76"/>
      <c r="E79" s="76"/>
      <c r="F79" s="76" t="s">
        <v>286</v>
      </c>
      <c r="G79" s="89" t="s">
        <v>172</v>
      </c>
      <c r="H79" s="79"/>
      <c r="I79" s="76"/>
      <c r="J79" s="57"/>
      <c r="K79" s="55"/>
    </row>
    <row r="80" spans="1:11" ht="13.5" thickBot="1">
      <c r="A80" s="76" t="s">
        <v>237</v>
      </c>
      <c r="B80" s="76" t="s">
        <v>238</v>
      </c>
      <c r="C80" s="76"/>
      <c r="D80" s="76"/>
      <c r="E80" s="76"/>
      <c r="F80" s="76" t="s">
        <v>286</v>
      </c>
      <c r="G80" s="89" t="s">
        <v>172</v>
      </c>
      <c r="H80" s="79"/>
      <c r="I80" s="81"/>
      <c r="J80" s="57"/>
      <c r="K80" s="55"/>
    </row>
    <row r="81" spans="1:9" s="43" customFormat="1" ht="21" thickBot="1">
      <c r="A81" s="328" t="s">
        <v>287</v>
      </c>
      <c r="B81" s="329"/>
      <c r="C81" s="329"/>
      <c r="D81" s="329"/>
      <c r="E81" s="329"/>
      <c r="F81" s="329"/>
      <c r="G81" s="329"/>
      <c r="H81" s="329"/>
      <c r="I81" s="330"/>
    </row>
    <row r="82" spans="1:9" s="43" customFormat="1" ht="21" thickBot="1">
      <c r="A82" s="335" t="s">
        <v>288</v>
      </c>
      <c r="B82" s="336"/>
      <c r="C82" s="336"/>
      <c r="D82" s="336"/>
      <c r="E82" s="336"/>
      <c r="F82" s="336"/>
      <c r="G82" s="336"/>
      <c r="H82" s="338"/>
      <c r="I82" s="339"/>
    </row>
    <row r="83" spans="1:10" ht="12.75">
      <c r="A83" s="76" t="s">
        <v>192</v>
      </c>
      <c r="B83" s="76" t="s">
        <v>191</v>
      </c>
      <c r="C83" s="107">
        <v>1</v>
      </c>
      <c r="D83" s="79"/>
      <c r="E83" s="81"/>
      <c r="F83" s="76" t="s">
        <v>289</v>
      </c>
      <c r="G83" s="89" t="s">
        <v>172</v>
      </c>
      <c r="H83" s="75"/>
      <c r="I83" s="79">
        <v>0.9597222222222223</v>
      </c>
      <c r="J83" s="57"/>
    </row>
    <row r="84" spans="1:10" ht="12.75">
      <c r="A84" s="76" t="s">
        <v>181</v>
      </c>
      <c r="B84" s="76" t="s">
        <v>182</v>
      </c>
      <c r="C84" s="76">
        <v>2</v>
      </c>
      <c r="D84" s="79"/>
      <c r="E84" s="316"/>
      <c r="F84" s="76" t="s">
        <v>289</v>
      </c>
      <c r="G84" s="89" t="s">
        <v>172</v>
      </c>
      <c r="H84" s="111"/>
      <c r="I84" s="79">
        <v>0.9652777777777778</v>
      </c>
      <c r="J84" s="57"/>
    </row>
    <row r="85" spans="1:10" ht="12.75">
      <c r="A85" s="76" t="s">
        <v>179</v>
      </c>
      <c r="B85" s="76" t="s">
        <v>180</v>
      </c>
      <c r="C85" s="76">
        <v>3</v>
      </c>
      <c r="D85" s="316"/>
      <c r="E85" s="81"/>
      <c r="F85" s="76" t="s">
        <v>289</v>
      </c>
      <c r="G85" s="89" t="s">
        <v>172</v>
      </c>
      <c r="H85" s="111"/>
      <c r="I85" s="316">
        <v>0.9791666666666666</v>
      </c>
      <c r="J85" s="57"/>
    </row>
    <row r="86" spans="1:10" ht="13.5" thickBot="1">
      <c r="A86" s="76" t="s">
        <v>241</v>
      </c>
      <c r="B86" s="76" t="s">
        <v>248</v>
      </c>
      <c r="C86" s="76">
        <v>4</v>
      </c>
      <c r="D86" s="81"/>
      <c r="E86" s="76"/>
      <c r="F86" s="76" t="s">
        <v>289</v>
      </c>
      <c r="G86" s="89" t="s">
        <v>172</v>
      </c>
      <c r="H86" s="111"/>
      <c r="I86" s="81" t="s">
        <v>290</v>
      </c>
      <c r="J86" s="57"/>
    </row>
    <row r="87" spans="1:9" s="43" customFormat="1" ht="21" thickBot="1">
      <c r="A87" s="328" t="s">
        <v>325</v>
      </c>
      <c r="B87" s="329"/>
      <c r="C87" s="329"/>
      <c r="D87" s="329"/>
      <c r="E87" s="329"/>
      <c r="F87" s="329"/>
      <c r="G87" s="329"/>
      <c r="H87" s="329"/>
      <c r="I87" s="330"/>
    </row>
    <row r="88" spans="1:10" ht="12.75">
      <c r="A88" s="344" t="s">
        <v>306</v>
      </c>
      <c r="B88" s="345" t="s">
        <v>307</v>
      </c>
      <c r="C88" s="345" t="s">
        <v>308</v>
      </c>
      <c r="D88" s="345" t="s">
        <v>309</v>
      </c>
      <c r="E88" s="346"/>
      <c r="F88" s="347" t="s">
        <v>310</v>
      </c>
      <c r="G88" s="348" t="s">
        <v>311</v>
      </c>
      <c r="H88" s="349" t="s">
        <v>308</v>
      </c>
      <c r="I88" s="350"/>
      <c r="J88" s="57"/>
    </row>
    <row r="89" spans="1:10" ht="12.75">
      <c r="A89" s="368"/>
      <c r="B89" s="363"/>
      <c r="C89" s="363"/>
      <c r="D89" s="363"/>
      <c r="E89" s="369"/>
      <c r="F89" s="368"/>
      <c r="G89" s="363"/>
      <c r="H89" s="364"/>
      <c r="I89" s="378"/>
      <c r="J89" s="57"/>
    </row>
    <row r="90" spans="1:10" ht="12.75">
      <c r="A90" s="370">
        <v>1</v>
      </c>
      <c r="B90" s="365" t="s">
        <v>322</v>
      </c>
      <c r="C90" s="76">
        <v>688</v>
      </c>
      <c r="D90" s="366">
        <v>0.849</v>
      </c>
      <c r="E90" s="371"/>
      <c r="F90" s="370">
        <v>1</v>
      </c>
      <c r="G90" s="365" t="s">
        <v>327</v>
      </c>
      <c r="H90" s="365">
        <v>2560</v>
      </c>
      <c r="I90" s="379"/>
      <c r="J90" s="63"/>
    </row>
    <row r="91" spans="1:9" s="43" customFormat="1" ht="13.5" customHeight="1">
      <c r="A91" s="370">
        <v>1</v>
      </c>
      <c r="B91" s="365" t="s">
        <v>323</v>
      </c>
      <c r="C91" s="76">
        <v>688</v>
      </c>
      <c r="D91" s="366">
        <v>0.849</v>
      </c>
      <c r="E91" s="372"/>
      <c r="F91" s="373">
        <v>2</v>
      </c>
      <c r="G91" s="76" t="s">
        <v>328</v>
      </c>
      <c r="H91" s="76">
        <v>2040</v>
      </c>
      <c r="I91" s="378"/>
    </row>
    <row r="92" spans="1:10" ht="12.75">
      <c r="A92" s="373">
        <v>3</v>
      </c>
      <c r="B92" s="76" t="s">
        <v>326</v>
      </c>
      <c r="C92" s="76">
        <v>644</v>
      </c>
      <c r="D92" s="367">
        <v>0.795</v>
      </c>
      <c r="E92" s="374"/>
      <c r="F92" s="373">
        <v>3</v>
      </c>
      <c r="G92" s="76" t="s">
        <v>329</v>
      </c>
      <c r="H92" s="76">
        <v>1704</v>
      </c>
      <c r="I92" s="378"/>
      <c r="J92" s="57"/>
    </row>
    <row r="93" spans="1:10" ht="13.5" thickBot="1">
      <c r="A93" s="375">
        <v>3</v>
      </c>
      <c r="B93" s="274" t="s">
        <v>319</v>
      </c>
      <c r="C93" s="274">
        <v>644</v>
      </c>
      <c r="D93" s="376">
        <v>0.795</v>
      </c>
      <c r="E93" s="377"/>
      <c r="F93" s="380"/>
      <c r="G93" s="381"/>
      <c r="H93" s="381"/>
      <c r="I93" s="377"/>
      <c r="J93" s="63"/>
    </row>
    <row r="94" spans="1:10" ht="12.75">
      <c r="A94" s="347" t="s">
        <v>313</v>
      </c>
      <c r="B94" s="382" t="s">
        <v>314</v>
      </c>
      <c r="C94" s="358"/>
      <c r="D94" s="345" t="s">
        <v>315</v>
      </c>
      <c r="E94" s="383"/>
      <c r="F94" s="347"/>
      <c r="G94" s="345" t="s">
        <v>316</v>
      </c>
      <c r="H94" s="345" t="s">
        <v>315</v>
      </c>
      <c r="I94" s="383"/>
      <c r="J94" s="57"/>
    </row>
    <row r="95" spans="1:10" ht="12.75">
      <c r="A95" s="368"/>
      <c r="B95" s="363"/>
      <c r="C95" s="363"/>
      <c r="D95" s="363"/>
      <c r="E95" s="378"/>
      <c r="F95" s="373"/>
      <c r="G95" s="76"/>
      <c r="H95" s="76"/>
      <c r="I95" s="384"/>
      <c r="J95" s="57"/>
    </row>
    <row r="96" spans="1:9" ht="12.75">
      <c r="A96" s="370">
        <v>1</v>
      </c>
      <c r="B96" s="365" t="s">
        <v>322</v>
      </c>
      <c r="C96" s="365"/>
      <c r="D96" s="365">
        <v>37</v>
      </c>
      <c r="E96" s="372"/>
      <c r="F96" s="370">
        <v>1</v>
      </c>
      <c r="G96" s="365" t="s">
        <v>327</v>
      </c>
      <c r="H96" s="365">
        <v>157</v>
      </c>
      <c r="I96" s="372"/>
    </row>
    <row r="97" spans="1:9" ht="12.75">
      <c r="A97" s="370">
        <v>1</v>
      </c>
      <c r="B97" s="365" t="s">
        <v>319</v>
      </c>
      <c r="C97" s="365"/>
      <c r="D97" s="365">
        <v>37</v>
      </c>
      <c r="E97" s="372"/>
      <c r="F97" s="373">
        <v>2</v>
      </c>
      <c r="G97" s="76" t="s">
        <v>329</v>
      </c>
      <c r="H97" s="76">
        <v>130</v>
      </c>
      <c r="I97" s="384"/>
    </row>
    <row r="98" spans="1:9" ht="12.75">
      <c r="A98" s="373">
        <v>3</v>
      </c>
      <c r="B98" s="76" t="s">
        <v>323</v>
      </c>
      <c r="C98" s="76"/>
      <c r="D98" s="76">
        <v>36</v>
      </c>
      <c r="E98" s="384"/>
      <c r="F98" s="373">
        <v>3</v>
      </c>
      <c r="G98" s="76" t="s">
        <v>328</v>
      </c>
      <c r="H98" s="76">
        <v>125</v>
      </c>
      <c r="I98" s="384"/>
    </row>
    <row r="99" spans="1:9" ht="12.75">
      <c r="A99" s="373"/>
      <c r="B99" s="76"/>
      <c r="C99" s="76"/>
      <c r="D99" s="76"/>
      <c r="E99" s="384"/>
      <c r="F99" s="373">
        <v>4</v>
      </c>
      <c r="G99" s="76" t="s">
        <v>312</v>
      </c>
      <c r="H99" s="76">
        <v>94</v>
      </c>
      <c r="I99" s="384"/>
    </row>
    <row r="100" spans="1:9" ht="13.5" thickBot="1">
      <c r="A100" s="380"/>
      <c r="B100" s="381"/>
      <c r="C100" s="274"/>
      <c r="D100" s="381"/>
      <c r="E100" s="377"/>
      <c r="F100" s="375">
        <v>5</v>
      </c>
      <c r="G100" s="274" t="s">
        <v>330</v>
      </c>
      <c r="H100" s="274">
        <v>83</v>
      </c>
      <c r="I100" s="385"/>
    </row>
    <row r="101" spans="1:9" ht="12.75">
      <c r="A101" s="386"/>
      <c r="B101" s="387" t="s">
        <v>317</v>
      </c>
      <c r="C101" s="388"/>
      <c r="D101" s="387" t="s">
        <v>315</v>
      </c>
      <c r="E101" s="389"/>
      <c r="F101" s="357"/>
      <c r="G101" s="345" t="s">
        <v>318</v>
      </c>
      <c r="H101" s="345" t="s">
        <v>315</v>
      </c>
      <c r="I101" s="359"/>
    </row>
    <row r="102" spans="1:9" ht="12.75">
      <c r="A102" s="368"/>
      <c r="B102" s="363"/>
      <c r="C102" s="363"/>
      <c r="D102" s="363"/>
      <c r="E102" s="378"/>
      <c r="F102" s="368"/>
      <c r="G102" s="363"/>
      <c r="H102" s="363"/>
      <c r="I102" s="378"/>
    </row>
    <row r="103" spans="1:9" ht="12.75">
      <c r="A103" s="370">
        <v>1</v>
      </c>
      <c r="B103" s="365" t="s">
        <v>331</v>
      </c>
      <c r="C103" s="365"/>
      <c r="D103" s="365">
        <v>2</v>
      </c>
      <c r="E103" s="390"/>
      <c r="F103" s="370">
        <v>1</v>
      </c>
      <c r="G103" s="365" t="s">
        <v>322</v>
      </c>
      <c r="H103" s="365">
        <v>7</v>
      </c>
      <c r="I103" s="372"/>
    </row>
    <row r="104" spans="1:9" ht="12.75">
      <c r="A104" s="373"/>
      <c r="B104" s="76"/>
      <c r="C104" s="76"/>
      <c r="D104" s="76"/>
      <c r="E104" s="378"/>
      <c r="F104" s="370">
        <v>1</v>
      </c>
      <c r="G104" s="365" t="s">
        <v>323</v>
      </c>
      <c r="H104" s="365">
        <v>7</v>
      </c>
      <c r="I104" s="372"/>
    </row>
    <row r="105" spans="1:9" ht="12.75">
      <c r="A105" s="373"/>
      <c r="B105" s="76"/>
      <c r="C105" s="76"/>
      <c r="D105" s="76"/>
      <c r="E105" s="378"/>
      <c r="F105" s="373">
        <v>3</v>
      </c>
      <c r="G105" s="76" t="s">
        <v>319</v>
      </c>
      <c r="H105" s="76">
        <v>6</v>
      </c>
      <c r="I105" s="384"/>
    </row>
    <row r="106" spans="1:9" ht="13.5" thickBot="1">
      <c r="A106" s="375"/>
      <c r="B106" s="274"/>
      <c r="C106" s="274"/>
      <c r="D106" s="274"/>
      <c r="E106" s="377"/>
      <c r="F106" s="375">
        <v>3</v>
      </c>
      <c r="G106" s="274" t="s">
        <v>332</v>
      </c>
      <c r="H106" s="274">
        <v>6</v>
      </c>
      <c r="I106" s="385"/>
    </row>
    <row r="107" spans="1:9" ht="12.75">
      <c r="A107" s="395"/>
      <c r="B107" s="396" t="s">
        <v>320</v>
      </c>
      <c r="C107" s="397"/>
      <c r="D107" s="397"/>
      <c r="E107" s="398"/>
      <c r="F107" s="391"/>
      <c r="G107" s="392" t="s">
        <v>321</v>
      </c>
      <c r="H107" s="393"/>
      <c r="I107" s="394"/>
    </row>
    <row r="108" spans="1:9" ht="12.75">
      <c r="A108" s="351"/>
      <c r="B108" s="352"/>
      <c r="C108" s="352"/>
      <c r="D108" s="352"/>
      <c r="E108" s="353"/>
      <c r="F108" s="368"/>
      <c r="G108" s="363"/>
      <c r="H108" s="363"/>
      <c r="I108" s="378"/>
    </row>
    <row r="109" spans="1:9" ht="12.75">
      <c r="A109" s="360" t="s">
        <v>336</v>
      </c>
      <c r="B109" s="399"/>
      <c r="C109" s="354"/>
      <c r="D109" s="352"/>
      <c r="E109" s="353"/>
      <c r="F109" s="370">
        <v>1</v>
      </c>
      <c r="G109" s="365" t="s">
        <v>319</v>
      </c>
      <c r="H109" s="365" t="s">
        <v>333</v>
      </c>
      <c r="I109" s="390"/>
    </row>
    <row r="110" spans="1:9" ht="12.75">
      <c r="A110" s="360" t="s">
        <v>337</v>
      </c>
      <c r="B110" s="399"/>
      <c r="C110" s="399"/>
      <c r="D110" s="352"/>
      <c r="E110" s="353"/>
      <c r="F110" s="373">
        <v>2</v>
      </c>
      <c r="G110" s="76" t="s">
        <v>322</v>
      </c>
      <c r="H110" s="76" t="s">
        <v>334</v>
      </c>
      <c r="I110" s="378"/>
    </row>
    <row r="111" spans="1:9" ht="12.75">
      <c r="A111" s="360" t="s">
        <v>338</v>
      </c>
      <c r="B111" s="399"/>
      <c r="C111" s="354"/>
      <c r="D111" s="352"/>
      <c r="E111" s="353"/>
      <c r="F111" s="373">
        <v>3</v>
      </c>
      <c r="G111" s="76" t="s">
        <v>323</v>
      </c>
      <c r="H111" s="76" t="s">
        <v>335</v>
      </c>
      <c r="I111" s="378"/>
    </row>
    <row r="112" spans="1:9" ht="12.75">
      <c r="A112" s="360" t="s">
        <v>339</v>
      </c>
      <c r="B112" s="399"/>
      <c r="C112" s="399"/>
      <c r="D112" s="352"/>
      <c r="E112" s="353"/>
      <c r="F112" s="373"/>
      <c r="G112" s="363"/>
      <c r="H112" s="363"/>
      <c r="I112" s="378"/>
    </row>
    <row r="113" spans="1:9" ht="13.5" thickBot="1">
      <c r="A113" s="361" t="s">
        <v>340</v>
      </c>
      <c r="B113" s="362"/>
      <c r="C113" s="355"/>
      <c r="D113" s="355"/>
      <c r="E113" s="356"/>
      <c r="F113" s="375"/>
      <c r="G113" s="381"/>
      <c r="H113" s="381"/>
      <c r="I113" s="377"/>
    </row>
    <row r="114" spans="1:9" ht="33.75" thickBot="1">
      <c r="A114" s="400"/>
      <c r="B114" s="401" t="s">
        <v>324</v>
      </c>
      <c r="C114" s="401"/>
      <c r="D114" s="401"/>
      <c r="E114" s="401"/>
      <c r="F114" s="401"/>
      <c r="G114" s="402"/>
      <c r="H114" s="403"/>
      <c r="I114" s="404"/>
    </row>
    <row r="115" spans="1:3" ht="12.75">
      <c r="A115" s="123"/>
      <c r="B115" s="123"/>
      <c r="C115" s="122"/>
    </row>
    <row r="116" spans="1:3" ht="12.75">
      <c r="A116" s="123"/>
      <c r="B116" s="123"/>
      <c r="C116" s="122"/>
    </row>
    <row r="117" spans="1:3" ht="12.75">
      <c r="A117" s="123"/>
      <c r="B117" s="123"/>
      <c r="C117" s="122"/>
    </row>
    <row r="118" spans="1:3" ht="12.75">
      <c r="A118" s="123"/>
      <c r="B118" s="123"/>
      <c r="C118" s="122"/>
    </row>
    <row r="120" spans="4:6" ht="33">
      <c r="D120" s="124"/>
      <c r="E120" s="124"/>
      <c r="F120" s="124"/>
    </row>
  </sheetData>
  <sheetProtection/>
  <mergeCells count="15">
    <mergeCell ref="A72:I72"/>
    <mergeCell ref="A71:I71"/>
    <mergeCell ref="A49:I49"/>
    <mergeCell ref="A68:I68"/>
    <mergeCell ref="A67:I67"/>
    <mergeCell ref="A50:I50"/>
    <mergeCell ref="A81:I81"/>
    <mergeCell ref="A82:I82"/>
    <mergeCell ref="A87:I87"/>
    <mergeCell ref="A13:I13"/>
    <mergeCell ref="A1:I1"/>
    <mergeCell ref="A35:I35"/>
    <mergeCell ref="A2:I2"/>
    <mergeCell ref="A12:I12"/>
    <mergeCell ref="A36:I3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Moretti</dc:creator>
  <cp:keywords/>
  <dc:description/>
  <cp:lastModifiedBy>Utente Windows</cp:lastModifiedBy>
  <cp:lastPrinted>2010-12-19T21:20:02Z</cp:lastPrinted>
  <dcterms:created xsi:type="dcterms:W3CDTF">2007-02-25T18:13:26Z</dcterms:created>
  <dcterms:modified xsi:type="dcterms:W3CDTF">2012-11-11T12:02:49Z</dcterms:modified>
  <cp:category/>
  <cp:version/>
  <cp:contentType/>
  <cp:contentStatus/>
</cp:coreProperties>
</file>